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FAKTÚRY -zverejňovanie\"/>
    </mc:Choice>
  </mc:AlternateContent>
  <xr:revisionPtr revIDLastSave="0" documentId="13_ncr:1_{9C84637E-EE1F-4203-8C59-CBEA4AAC27EC}" xr6:coauthVersionLast="45" xr6:coauthVersionMax="45" xr10:uidLastSave="{00000000-0000-0000-0000-000000000000}"/>
  <bookViews>
    <workbookView xWindow="795" yWindow="120" windowWidth="22560" windowHeight="14835" xr2:uid="{00000000-000D-0000-FFFF-FFFF00000000}"/>
  </bookViews>
  <sheets>
    <sheet name="202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8" i="1" l="1"/>
  <c r="G197" i="1"/>
  <c r="G196" i="1"/>
  <c r="G195" i="1"/>
  <c r="G194" i="1"/>
  <c r="G193" i="1"/>
  <c r="G192" i="1"/>
  <c r="F213" i="1"/>
  <c r="E213" i="1"/>
  <c r="F212" i="1"/>
  <c r="F211" i="1"/>
  <c r="E210" i="1"/>
  <c r="D211" i="1"/>
  <c r="F209" i="1"/>
  <c r="E209" i="1"/>
  <c r="F208" i="1"/>
  <c r="D206" i="1"/>
  <c r="F205" i="1"/>
  <c r="E205" i="1"/>
  <c r="F204" i="1"/>
  <c r="E204" i="1"/>
  <c r="D203" i="1"/>
  <c r="F203" i="1"/>
  <c r="F202" i="1"/>
  <c r="F201" i="1"/>
  <c r="E201" i="1"/>
  <c r="D201" i="1"/>
  <c r="D200" i="1"/>
  <c r="E200" i="1"/>
  <c r="F198" i="1"/>
  <c r="D197" i="1"/>
  <c r="F196" i="1"/>
  <c r="E196" i="1"/>
  <c r="F195" i="1"/>
  <c r="E195" i="1"/>
  <c r="D194" i="1"/>
  <c r="F194" i="1"/>
  <c r="D192" i="1"/>
  <c r="G190" i="1" l="1"/>
  <c r="F190" i="1"/>
  <c r="D188" i="1"/>
  <c r="G185" i="1"/>
  <c r="G184" i="1"/>
  <c r="F184" i="1"/>
  <c r="E184" i="1"/>
  <c r="G183" i="1"/>
  <c r="F183" i="1"/>
  <c r="E183" i="1"/>
  <c r="D184" i="1"/>
  <c r="D183" i="1"/>
  <c r="G182" i="1"/>
  <c r="F182" i="1"/>
  <c r="G181" i="1"/>
  <c r="F181" i="1"/>
  <c r="E181" i="1"/>
  <c r="G180" i="1"/>
  <c r="E180" i="1"/>
  <c r="G179" i="1"/>
  <c r="F179" i="1"/>
  <c r="G177" i="1"/>
  <c r="F177" i="1"/>
  <c r="E177" i="1"/>
  <c r="L177" i="1"/>
  <c r="F175" i="1" l="1"/>
  <c r="F172" i="1" l="1"/>
  <c r="F170" i="1" l="1"/>
  <c r="E170" i="1"/>
  <c r="F168" i="1"/>
  <c r="F167" i="1"/>
  <c r="E167" i="1"/>
  <c r="D166" i="1"/>
  <c r="F165" i="1"/>
  <c r="F164" i="1"/>
  <c r="E164" i="1"/>
  <c r="F162" i="1"/>
  <c r="E162" i="1"/>
  <c r="F161" i="1"/>
  <c r="F160" i="1"/>
  <c r="D159" i="1"/>
  <c r="F159" i="1"/>
  <c r="E159" i="1"/>
  <c r="K159" i="1"/>
  <c r="M159" i="1"/>
  <c r="N159" i="1"/>
  <c r="N158" i="1"/>
  <c r="E157" i="1"/>
  <c r="E155" i="1"/>
  <c r="F148" i="1"/>
  <c r="E148" i="1"/>
  <c r="E146" i="1"/>
  <c r="F146" i="1"/>
  <c r="F144" i="1"/>
  <c r="F143" i="1"/>
  <c r="F142" i="1"/>
  <c r="F141" i="1"/>
  <c r="E144" i="1"/>
  <c r="E143" i="1"/>
  <c r="E142" i="1"/>
  <c r="E141" i="1"/>
  <c r="F138" i="1"/>
  <c r="E139" i="1"/>
  <c r="E138" i="1"/>
  <c r="E136" i="1"/>
  <c r="F135" i="1"/>
  <c r="E128" i="1"/>
  <c r="F129" i="1"/>
  <c r="F128" i="1"/>
  <c r="E127" i="1"/>
  <c r="E125" i="1"/>
  <c r="E123" i="1"/>
  <c r="E121" i="1"/>
  <c r="E120" i="1"/>
  <c r="F126" i="1"/>
  <c r="F125" i="1"/>
  <c r="F124" i="1"/>
  <c r="F123" i="1"/>
  <c r="F122" i="1"/>
  <c r="F121" i="1"/>
  <c r="F120" i="1"/>
  <c r="F119" i="1"/>
  <c r="E119" i="1"/>
  <c r="F117" i="1"/>
  <c r="E114" i="1"/>
  <c r="F114" i="1"/>
  <c r="F111" i="1"/>
  <c r="E111" i="1"/>
  <c r="F109" i="1"/>
  <c r="E108" i="1"/>
  <c r="F107" i="1"/>
  <c r="F105" i="1"/>
  <c r="E106" i="1"/>
  <c r="E105" i="1"/>
  <c r="F103" i="1"/>
  <c r="E102" i="1"/>
  <c r="E100" i="1"/>
  <c r="F98" i="1"/>
  <c r="F99" i="1" s="1"/>
  <c r="E98" i="1"/>
  <c r="E94" i="1"/>
  <c r="F93" i="1"/>
  <c r="F90" i="1"/>
  <c r="F89" i="1"/>
  <c r="E86" i="1"/>
  <c r="F86" i="1"/>
  <c r="F87" i="1" s="1"/>
  <c r="F85" i="1"/>
  <c r="E85" i="1"/>
  <c r="F83" i="1"/>
  <c r="E83" i="1"/>
  <c r="F81" i="1"/>
  <c r="E80" i="1"/>
  <c r="E77" i="1"/>
  <c r="E78" i="1" s="1"/>
  <c r="E76" i="1"/>
  <c r="F76" i="1"/>
  <c r="F77" i="1" s="1"/>
  <c r="F78" i="1" s="1"/>
  <c r="F75" i="1"/>
  <c r="E73" i="1"/>
  <c r="F73" i="1"/>
  <c r="E70" i="1"/>
  <c r="F68" i="1"/>
  <c r="F69" i="1" s="1"/>
  <c r="F70" i="1" s="1"/>
  <c r="F71" i="1" s="1"/>
  <c r="E64" i="1"/>
  <c r="E63" i="1"/>
  <c r="F61" i="1"/>
  <c r="F62" i="1" s="1"/>
  <c r="F63" i="1" s="1"/>
  <c r="F64" i="1" s="1"/>
  <c r="F65" i="1" s="1"/>
  <c r="E58" i="1"/>
  <c r="F56" i="1"/>
  <c r="F57" i="1" s="1"/>
  <c r="F58" i="1" s="1"/>
  <c r="F59" i="1" s="1"/>
  <c r="E56" i="1"/>
  <c r="F53" i="1"/>
  <c r="F50" i="1"/>
  <c r="E49" i="1"/>
  <c r="E47" i="1"/>
  <c r="F44" i="1"/>
  <c r="F43" i="1"/>
  <c r="E44" i="1"/>
  <c r="E43" i="1"/>
  <c r="F39" i="1"/>
  <c r="F40" i="1" s="1"/>
  <c r="F38" i="1"/>
  <c r="E38" i="1"/>
  <c r="E39" i="1" s="1"/>
  <c r="E40" i="1" s="1"/>
  <c r="E36" i="1"/>
  <c r="F35" i="1"/>
  <c r="F36" i="1" s="1"/>
  <c r="F31" i="1"/>
  <c r="E31" i="1"/>
  <c r="G29" i="1"/>
  <c r="F27" i="1" l="1"/>
  <c r="E27" i="1"/>
  <c r="F25" i="1"/>
  <c r="E25" i="1"/>
  <c r="F24" i="1"/>
  <c r="E20" i="1"/>
  <c r="F17" i="1"/>
  <c r="F18" i="1" s="1"/>
  <c r="F19" i="1" s="1"/>
  <c r="F20" i="1" s="1"/>
  <c r="E17" i="1"/>
  <c r="E18" i="1" s="1"/>
  <c r="F15" i="1"/>
  <c r="F13" i="1"/>
  <c r="E12" i="1"/>
  <c r="F8" i="1"/>
  <c r="E8" i="1"/>
  <c r="N58" i="1" l="1"/>
  <c r="O56" i="1"/>
</calcChain>
</file>

<file path=xl/sharedStrings.xml><?xml version="1.0" encoding="utf-8"?>
<sst xmlns="http://schemas.openxmlformats.org/spreadsheetml/2006/main" count="1336" uniqueCount="498">
  <si>
    <t>Faktúra</t>
  </si>
  <si>
    <t>Ulica</t>
  </si>
  <si>
    <t>Mesto</t>
  </si>
  <si>
    <t>Orange Slovensko a.s.</t>
  </si>
  <si>
    <t>Prievozská 6/A</t>
  </si>
  <si>
    <t>Bratislava</t>
  </si>
  <si>
    <t>Dolnooravská nemocnica s poliklinikou</t>
  </si>
  <si>
    <t>026 01</t>
  </si>
  <si>
    <t>Dolný Kubín</t>
  </si>
  <si>
    <t>Košice</t>
  </si>
  <si>
    <t>Commander Services, s.r.o.</t>
  </si>
  <si>
    <t>Žitná 23</t>
  </si>
  <si>
    <t>Slovak Telekom a.s.</t>
  </si>
  <si>
    <t>Námestie slobody 6</t>
  </si>
  <si>
    <t>817 62</t>
  </si>
  <si>
    <t>SLOVNAFT, a.s.</t>
  </si>
  <si>
    <t>824 12</t>
  </si>
  <si>
    <t>TEHOS s.r.o.</t>
  </si>
  <si>
    <t>Slovenská pošta, a.s.</t>
  </si>
  <si>
    <t>975 99</t>
  </si>
  <si>
    <t>Banská Bystrica</t>
  </si>
  <si>
    <t>821 01</t>
  </si>
  <si>
    <t>Okružná 11/13</t>
  </si>
  <si>
    <t>956 07</t>
  </si>
  <si>
    <t>SLOVANET a.s. Bratislava</t>
  </si>
  <si>
    <t>Záhradnícka 151</t>
  </si>
  <si>
    <t>821 08</t>
  </si>
  <si>
    <t>IVES Košice</t>
  </si>
  <si>
    <t>041 18</t>
  </si>
  <si>
    <t>HOUR spol. s.r.o. Žilina</t>
  </si>
  <si>
    <t>M.R. Štefánika 836/33</t>
  </si>
  <si>
    <t>010 01</t>
  </si>
  <si>
    <t>Žilina</t>
  </si>
  <si>
    <t>Rastislav Škvarka</t>
  </si>
  <si>
    <t>831 04</t>
  </si>
  <si>
    <t>Dodávateľ</t>
  </si>
  <si>
    <t>PSČ</t>
  </si>
  <si>
    <t>IČO</t>
  </si>
  <si>
    <t>Predmet</t>
  </si>
  <si>
    <t>Stará Vajnorská 9</t>
  </si>
  <si>
    <t>Nemocničná 1944</t>
  </si>
  <si>
    <t>Vlčie hrdlo 1</t>
  </si>
  <si>
    <t>objednávka</t>
  </si>
  <si>
    <t xml:space="preserve">zmluva </t>
  </si>
  <si>
    <t>Int. číslo</t>
  </si>
  <si>
    <t>831 06</t>
  </si>
  <si>
    <t>Veľké Ripňany - Behynce</t>
  </si>
  <si>
    <t>Čsl. armády 20</t>
  </si>
  <si>
    <t>Pelhřimovská 2054/6</t>
  </si>
  <si>
    <t>1/2003</t>
  </si>
  <si>
    <t>0543921/00</t>
  </si>
  <si>
    <t>A5577433</t>
  </si>
  <si>
    <t>65/2018/NZ</t>
  </si>
  <si>
    <t>10/2019/E</t>
  </si>
  <si>
    <t>464/2016</t>
  </si>
  <si>
    <t>Regionálny úrad verejného zdravotníctva Dolný Kubín</t>
  </si>
  <si>
    <t>ABEL - Computer, s.r.o.</t>
  </si>
  <si>
    <t>A. Hlinku 6</t>
  </si>
  <si>
    <t>022 01</t>
  </si>
  <si>
    <t>Čadca</t>
  </si>
  <si>
    <t>renovácia tonerov</t>
  </si>
  <si>
    <t>J+M Autocentrum, s.r.o.</t>
  </si>
  <si>
    <t>Na Sihoti 1165/4</t>
  </si>
  <si>
    <t>dovoz nábytku</t>
  </si>
  <si>
    <t>z 27.8.2021</t>
  </si>
  <si>
    <t>KOLKA s.r.o.</t>
  </si>
  <si>
    <t xml:space="preserve">služby kybernet.bezp. 12/21 </t>
  </si>
  <si>
    <t xml:space="preserve">nafta 1/22 </t>
  </si>
  <si>
    <t>email</t>
  </si>
  <si>
    <t>KROS a.s.</t>
  </si>
  <si>
    <t>Rudnayova 21</t>
  </si>
  <si>
    <t xml:space="preserve">010 01 </t>
  </si>
  <si>
    <t>softwér OLYMP + podpora</t>
  </si>
  <si>
    <t>1/2022</t>
  </si>
  <si>
    <t>Zdenko Kyseľ - sklenárstvo</t>
  </si>
  <si>
    <t>M.R. Štefánika 21</t>
  </si>
  <si>
    <t>rámovanie obrazov</t>
  </si>
  <si>
    <t>telek.služby 1/22</t>
  </si>
  <si>
    <t>pripojenie VPN 1/22</t>
  </si>
  <si>
    <t>syst.údržba 1.polrok 2022</t>
  </si>
  <si>
    <t>Jaroslav Ranostaj</t>
  </si>
  <si>
    <t>E.Hroboňovej 1384/28</t>
  </si>
  <si>
    <t>servis vozidiel</t>
  </si>
  <si>
    <t>nájom garáže 1/22</t>
  </si>
  <si>
    <t>9100730070</t>
  </si>
  <si>
    <t>Stredoslovenská energetika a.s.</t>
  </si>
  <si>
    <t>Pri Rajčianke 8591/48</t>
  </si>
  <si>
    <t>010 47</t>
  </si>
  <si>
    <t>elektrina 1/22</t>
  </si>
  <si>
    <t>OK AUTO s.r.o.</t>
  </si>
  <si>
    <t>027 53</t>
  </si>
  <si>
    <t>Istebné</t>
  </si>
  <si>
    <t>č. 219</t>
  </si>
  <si>
    <t>oprava vozidla</t>
  </si>
  <si>
    <t>GPS monitor voz. 1/22</t>
  </si>
  <si>
    <t>teplo 1/22</t>
  </si>
  <si>
    <t>Hamuljaka 1491/22</t>
  </si>
  <si>
    <t>revízia PO</t>
  </si>
  <si>
    <t>voda  1/22</t>
  </si>
  <si>
    <t>služby kybernet.bezp. 1/22</t>
  </si>
  <si>
    <t>pripojenie VPN 2/22</t>
  </si>
  <si>
    <t xml:space="preserve">nafta, benzín 2/22 </t>
  </si>
  <si>
    <t xml:space="preserve">nafta, benzín, kvap. 1/22 </t>
  </si>
  <si>
    <t>preplatok tepla r.2021</t>
  </si>
  <si>
    <t>Ján Vrábeľ</t>
  </si>
  <si>
    <t>Tulská 1989/6</t>
  </si>
  <si>
    <t>nálepka na dvere</t>
  </si>
  <si>
    <t>telek.služby 2/22</t>
  </si>
  <si>
    <t>00162957</t>
  </si>
  <si>
    <t>00634905</t>
  </si>
  <si>
    <t>poštovné 1/22</t>
  </si>
  <si>
    <t>Partizánska cesta č. 9</t>
  </si>
  <si>
    <t>UP Déjeuner, s.r.o.</t>
  </si>
  <si>
    <t>Tomášikova 16529/23/D</t>
  </si>
  <si>
    <t>jedálne kupóny 3/22</t>
  </si>
  <si>
    <t>nájom garáže 2/22</t>
  </si>
  <si>
    <t>voda  2/22</t>
  </si>
  <si>
    <t>GPS monitor voz. 2/22</t>
  </si>
  <si>
    <t>elektrina 2/22</t>
  </si>
  <si>
    <t>Mediaprint - Kapa Pressegrosso, a.s.</t>
  </si>
  <si>
    <t>teplo 2/22</t>
  </si>
  <si>
    <t xml:space="preserve">nafta, benzín, kvap. 2/22 </t>
  </si>
  <si>
    <t>poštovné 2/22</t>
  </si>
  <si>
    <t>predpl. Prac.lekárstvo 1-4/22</t>
  </si>
  <si>
    <t>predpl. Bezpečná práca 1-6/22</t>
  </si>
  <si>
    <t>služby kybernet.bezp. 2/22</t>
  </si>
  <si>
    <t>Michal Kostúrik - VEGA</t>
  </si>
  <si>
    <t>č. 292</t>
  </si>
  <si>
    <t>027 55</t>
  </si>
  <si>
    <t>Dlhá nad Oravou</t>
  </si>
  <si>
    <t>switch, kábel</t>
  </si>
  <si>
    <t>Státní zdravotní ústav</t>
  </si>
  <si>
    <t>Šrobárova 49/48</t>
  </si>
  <si>
    <t>100 42</t>
  </si>
  <si>
    <t>Praha (CZ)</t>
  </si>
  <si>
    <t>predplatné Zprávy CEM</t>
  </si>
  <si>
    <t>M.R.Štefánika 2903</t>
  </si>
  <si>
    <t>vrecia, rukavice, plášte</t>
  </si>
  <si>
    <t xml:space="preserve">údržba softwér r.2022 </t>
  </si>
  <si>
    <t>Milan Kurnota KAJO</t>
  </si>
  <si>
    <t>F-PARKET,s.r.o.</t>
  </si>
  <si>
    <t>029 01</t>
  </si>
  <si>
    <t>Námestovo</t>
  </si>
  <si>
    <t>SNP 578/3</t>
  </si>
  <si>
    <t>881300252104</t>
  </si>
  <si>
    <t>8-813-002521</t>
  </si>
  <si>
    <t>Colonnnade Insurance S.A., pob.KE</t>
  </si>
  <si>
    <t>Moldavská cesta 8 B</t>
  </si>
  <si>
    <t>042 80</t>
  </si>
  <si>
    <t>poistenie budovy 2Q/2022</t>
  </si>
  <si>
    <t>pripojenie VPN 3/22</t>
  </si>
  <si>
    <t>nafta,benzín 3/22</t>
  </si>
  <si>
    <t>821 09</t>
  </si>
  <si>
    <t>telek.služby 3/22</t>
  </si>
  <si>
    <t>audit-služby kyber.bezp.</t>
  </si>
  <si>
    <t>10/2021</t>
  </si>
  <si>
    <t>JUDr.Veronika Kacová,advokátka</t>
  </si>
  <si>
    <t>Radlinského 1729</t>
  </si>
  <si>
    <t>právne služby 3/2022</t>
  </si>
  <si>
    <t>11/2021</t>
  </si>
  <si>
    <t>Advokátska kancelária Kováčik Legal,s.r.o.</t>
  </si>
  <si>
    <t>nájom garáže 3/2022</t>
  </si>
  <si>
    <t>voda 3/2022</t>
  </si>
  <si>
    <t>jedálne kupóny 4/22</t>
  </si>
  <si>
    <t>BESONE,s.r.o.</t>
  </si>
  <si>
    <t>Priemyselná 1</t>
  </si>
  <si>
    <t>Liptovský Mikuláš</t>
  </si>
  <si>
    <t>031 01</t>
  </si>
  <si>
    <t>servis GDPR 1-3/2022</t>
  </si>
  <si>
    <t>elektrina 3/2022</t>
  </si>
  <si>
    <t>GPS monitor voz.3/22</t>
  </si>
  <si>
    <t>poštovné 3/22</t>
  </si>
  <si>
    <t>KONDELA,s.r.o.</t>
  </si>
  <si>
    <t>Vojtaššákova 893</t>
  </si>
  <si>
    <t xml:space="preserve">027 44 </t>
  </si>
  <si>
    <t>Tvrdošín</t>
  </si>
  <si>
    <t>kancel.stôl</t>
  </si>
  <si>
    <t>5/2022</t>
  </si>
  <si>
    <t>podlaha PVC-kladenie</t>
  </si>
  <si>
    <t xml:space="preserve">026 01 </t>
  </si>
  <si>
    <t>teplo 3/22</t>
  </si>
  <si>
    <t>3/2022</t>
  </si>
  <si>
    <t>JK-TRADING,s.r.o.</t>
  </si>
  <si>
    <t>Dlhá 1264/43</t>
  </si>
  <si>
    <t>900 31</t>
  </si>
  <si>
    <t>Stupava</t>
  </si>
  <si>
    <t>bioindikátory</t>
  </si>
  <si>
    <t>pripojenie VPN 4/22</t>
  </si>
  <si>
    <t>nafta,benzín 4/22</t>
  </si>
  <si>
    <t>Metodova 8</t>
  </si>
  <si>
    <t xml:space="preserve">telek.služby </t>
  </si>
  <si>
    <t>9/2022</t>
  </si>
  <si>
    <t>SOVA SK, s.r.o.</t>
  </si>
  <si>
    <t>Exnárova 17</t>
  </si>
  <si>
    <t>821 03</t>
  </si>
  <si>
    <t>kybern.bezpečnosť 3/2022</t>
  </si>
  <si>
    <t>10/2022</t>
  </si>
  <si>
    <t>Eurolab Lambda, a.s.</t>
  </si>
  <si>
    <t>T.Milkina 2</t>
  </si>
  <si>
    <t>917 01</t>
  </si>
  <si>
    <t>Trnava</t>
  </si>
  <si>
    <t>testy do zdr.prístroja-ŠZM</t>
  </si>
  <si>
    <t>11/2022</t>
  </si>
  <si>
    <t>výmena valca do tlačiarne</t>
  </si>
  <si>
    <t>voda 4/22</t>
  </si>
  <si>
    <t>nájom garáže 4/22</t>
  </si>
  <si>
    <t>52709183</t>
  </si>
  <si>
    <t>47238429</t>
  </si>
  <si>
    <t>právne služby 4/2022</t>
  </si>
  <si>
    <t xml:space="preserve">Štátny vet.a potrav.ústav </t>
  </si>
  <si>
    <t>Jánoškova 1611/58</t>
  </si>
  <si>
    <t>42355613</t>
  </si>
  <si>
    <t>lab.vyšetrenie vzorky jedál</t>
  </si>
  <si>
    <t>53528654</t>
  </si>
  <si>
    <t>jedálne kupóny 5/22</t>
  </si>
  <si>
    <t>35763469</t>
  </si>
  <si>
    <t>telek.služby 4/22</t>
  </si>
  <si>
    <t>51183455</t>
  </si>
  <si>
    <t>GPS monitor vozidiel 4/22</t>
  </si>
  <si>
    <t>31322832</t>
  </si>
  <si>
    <t>nafta, benzín 4/22</t>
  </si>
  <si>
    <t>8/2022</t>
  </si>
  <si>
    <t>0036389331</t>
  </si>
  <si>
    <t>teplo 4/2022</t>
  </si>
  <si>
    <t>51865467</t>
  </si>
  <si>
    <t>el.energia 4/2022</t>
  </si>
  <si>
    <t>36631124</t>
  </si>
  <si>
    <t>poštové poplatky 4/2022</t>
  </si>
  <si>
    <t>INTES Poprad, s.r.o.</t>
  </si>
  <si>
    <t>Námestie sv.Egidia 95</t>
  </si>
  <si>
    <t>058 01</t>
  </si>
  <si>
    <t>Poprad</t>
  </si>
  <si>
    <t>36449814</t>
  </si>
  <si>
    <t>kalibrácia prístroja Reflotron</t>
  </si>
  <si>
    <t>35954612</t>
  </si>
  <si>
    <t>pripojenie VPN 5/22</t>
  </si>
  <si>
    <t>14/2022</t>
  </si>
  <si>
    <t>Alena Chylková</t>
  </si>
  <si>
    <t xml:space="preserve">41657519 </t>
  </si>
  <si>
    <t>Párnica 82</t>
  </si>
  <si>
    <t>827 52</t>
  </si>
  <si>
    <t>Párnica</t>
  </si>
  <si>
    <t>prenájom priestorov-školenie</t>
  </si>
  <si>
    <t>36616699</t>
  </si>
  <si>
    <t>kybern.bezpečnosť 4/2022</t>
  </si>
  <si>
    <t>APLEND,s.r.o.</t>
  </si>
  <si>
    <t xml:space="preserve">V.Žingora 3883/66   </t>
  </si>
  <si>
    <t xml:space="preserve">036 01 </t>
  </si>
  <si>
    <t>Martin</t>
  </si>
  <si>
    <t xml:space="preserve">45512558  </t>
  </si>
  <si>
    <t>ubytovanie -kongres</t>
  </si>
  <si>
    <t>Oravská vodár.spoločnosť,a.s.</t>
  </si>
  <si>
    <t>Bysterecká 2180</t>
  </si>
  <si>
    <t>36672254</t>
  </si>
  <si>
    <t>čistenie kanalizácie</t>
  </si>
  <si>
    <t>35697270</t>
  </si>
  <si>
    <t>telek.služby</t>
  </si>
  <si>
    <t>benzín, nafta 5/22</t>
  </si>
  <si>
    <t>INTERTEC,s.r.o.</t>
  </si>
  <si>
    <t>Hronská 6</t>
  </si>
  <si>
    <t>974 01</t>
  </si>
  <si>
    <t>00692972</t>
  </si>
  <si>
    <t>náustky-ŠZM</t>
  </si>
  <si>
    <t xml:space="preserve">821 01 </t>
  </si>
  <si>
    <t>jedálne kupóny 6/22</t>
  </si>
  <si>
    <t>nájom garáže 5/22</t>
  </si>
  <si>
    <t>voda 5/22</t>
  </si>
  <si>
    <t>Kpt. Jána Nálepku 607/25</t>
  </si>
  <si>
    <t>Valaská</t>
  </si>
  <si>
    <t>976 46</t>
  </si>
  <si>
    <t>MRP-Company,s.r.o.</t>
  </si>
  <si>
    <t>kybern.bezpečnosť 5/2022</t>
  </si>
  <si>
    <t>právne služby 5/2022</t>
  </si>
  <si>
    <t>el.energia 5/2022</t>
  </si>
  <si>
    <t>telek.služby 5/22</t>
  </si>
  <si>
    <t>ADM,s.r.o.</t>
  </si>
  <si>
    <t>Pri celulózke 29</t>
  </si>
  <si>
    <t>senzor do teplomera</t>
  </si>
  <si>
    <t>GPS monitor vozidiel 5/22</t>
  </si>
  <si>
    <t xml:space="preserve">utierky </t>
  </si>
  <si>
    <t>nafta,benzín 5/22</t>
  </si>
  <si>
    <t>poštové poplatky 5/2022</t>
  </si>
  <si>
    <t>15/2022</t>
  </si>
  <si>
    <t>17/2022</t>
  </si>
  <si>
    <t>16/2022</t>
  </si>
  <si>
    <t>18/2022</t>
  </si>
  <si>
    <t>ŠZM k pristroju Reflotron</t>
  </si>
  <si>
    <t>teplo,TUV 5/2022</t>
  </si>
  <si>
    <t>881300252107</t>
  </si>
  <si>
    <t>Colonnade Insurance S.A.</t>
  </si>
  <si>
    <t>poistenie budovy 3Q/2022</t>
  </si>
  <si>
    <t>pripojenie VPN 6/2022</t>
  </si>
  <si>
    <t>A5577433,-728</t>
  </si>
  <si>
    <t>Orange Slovensko,a.s.</t>
  </si>
  <si>
    <t>telekom.služby 6/2022</t>
  </si>
  <si>
    <t>benzín,nafta 6/22</t>
  </si>
  <si>
    <t xml:space="preserve">jedálne kupóny </t>
  </si>
  <si>
    <t>Dispolab Źilina, a.s.</t>
  </si>
  <si>
    <t>Štúrovo námestie 1</t>
  </si>
  <si>
    <t>ŠZM-odberove tampony</t>
  </si>
  <si>
    <t>právne služby 6/22</t>
  </si>
  <si>
    <t>voda 6/2022</t>
  </si>
  <si>
    <t>nájom 6/2022</t>
  </si>
  <si>
    <t>servis GDPR 4-6/2022</t>
  </si>
  <si>
    <t>44277971</t>
  </si>
  <si>
    <t>GPS monitor vozidiel 6/22</t>
  </si>
  <si>
    <t>el.energia 6/2022</t>
  </si>
  <si>
    <t>poštové služby 6/2022</t>
  </si>
  <si>
    <t>19/2022</t>
  </si>
  <si>
    <t>20/2022</t>
  </si>
  <si>
    <t>21/2022</t>
  </si>
  <si>
    <t>právne služby 6/2022</t>
  </si>
  <si>
    <t>36389331</t>
  </si>
  <si>
    <t>teplo,TUV 6/2022</t>
  </si>
  <si>
    <t>JUDr.Martin Ľudevít Fafaľák</t>
  </si>
  <si>
    <t>Hviezd.námestie 1682/27</t>
  </si>
  <si>
    <t>53422902</t>
  </si>
  <si>
    <t>právne služby2022</t>
  </si>
  <si>
    <t>2/2022</t>
  </si>
  <si>
    <t>35711137</t>
  </si>
  <si>
    <t>pripjenie VPN 7/2022</t>
  </si>
  <si>
    <t>Alza.sk, s.r.o.</t>
  </si>
  <si>
    <t>Sliačska 1/D</t>
  </si>
  <si>
    <t>831 02</t>
  </si>
  <si>
    <t>36562939</t>
  </si>
  <si>
    <t>dátové úložisko</t>
  </si>
  <si>
    <t>kybern.bezpečnosť 6/2022</t>
  </si>
  <si>
    <t>benzín, nafta 7/22</t>
  </si>
  <si>
    <t>37360701</t>
  </si>
  <si>
    <t>servis vozidla</t>
  </si>
  <si>
    <t>24/2022</t>
  </si>
  <si>
    <t>13/2022</t>
  </si>
  <si>
    <t>7/2022</t>
  </si>
  <si>
    <t>jedálne kupony</t>
  </si>
  <si>
    <t>Orange Slovensko, a.s.</t>
  </si>
  <si>
    <t xml:space="preserve">telekom.služby </t>
  </si>
  <si>
    <t>nájom garáží 7/22</t>
  </si>
  <si>
    <t>voda 7/2022</t>
  </si>
  <si>
    <t>syst.údržba 2.polrok 2022</t>
  </si>
  <si>
    <t>31586163</t>
  </si>
  <si>
    <t>M.R.Štefánika 836/33</t>
  </si>
  <si>
    <t>10846794</t>
  </si>
  <si>
    <t>hygien.potreby,prac.obuv</t>
  </si>
  <si>
    <t>Bajkalská 28</t>
  </si>
  <si>
    <t>telekom.služby 7/2022</t>
  </si>
  <si>
    <t>teplo,TUV 7/2022</t>
  </si>
  <si>
    <t>GPS monitor 7/2022</t>
  </si>
  <si>
    <t>benzín,nafta 7/22</t>
  </si>
  <si>
    <t>el.energia 7/2022</t>
  </si>
  <si>
    <t>25/2022</t>
  </si>
  <si>
    <t>50661418</t>
  </si>
  <si>
    <t>pošt.služby 7/2022</t>
  </si>
  <si>
    <t>Úrad pre normalizáciu,metrol.a skúš.SR</t>
  </si>
  <si>
    <t>Štefanovičova 3</t>
  </si>
  <si>
    <t>810 05</t>
  </si>
  <si>
    <t>30810710</t>
  </si>
  <si>
    <t>normy pre HŽP</t>
  </si>
  <si>
    <t>servis služ.vozidla</t>
  </si>
  <si>
    <t>kybern.bezpečnosť 7/2022</t>
  </si>
  <si>
    <t>pripojenie VPN 7,8/22</t>
  </si>
  <si>
    <t>dobropis za VPN 7/22</t>
  </si>
  <si>
    <t>PROFI design,s.r.o.</t>
  </si>
  <si>
    <t>Mjr.Archipova 171/28</t>
  </si>
  <si>
    <t>Vyšný Kubín</t>
  </si>
  <si>
    <t>vizitky</t>
  </si>
  <si>
    <t>benzín,nafta 8/22</t>
  </si>
  <si>
    <t>telekom.služby</t>
  </si>
  <si>
    <t>Panholec 20</t>
  </si>
  <si>
    <t>902 01</t>
  </si>
  <si>
    <t>Pezinok</t>
  </si>
  <si>
    <t>kancel.potreby</t>
  </si>
  <si>
    <t>jednálne kupony</t>
  </si>
  <si>
    <t>27/2022</t>
  </si>
  <si>
    <t>Lyreco CE,SE</t>
  </si>
  <si>
    <t>28/2022</t>
  </si>
  <si>
    <t>2028889443</t>
  </si>
  <si>
    <t>suma s DPH</t>
  </si>
  <si>
    <t>uhradená</t>
  </si>
  <si>
    <t>dátum vyst.</t>
  </si>
  <si>
    <t>došla dňa</t>
  </si>
  <si>
    <t>zverejnené dňa</t>
  </si>
  <si>
    <t>Dodávateľské faktúry</t>
  </si>
  <si>
    <t>voda 8/2022</t>
  </si>
  <si>
    <t>nájom garáží 8/22</t>
  </si>
  <si>
    <t>GPS monitor vozidiel 8/22</t>
  </si>
  <si>
    <t>telekom.služby 8/22</t>
  </si>
  <si>
    <t>el.energia 8/2022</t>
  </si>
  <si>
    <t>pošt.služby 8/2022</t>
  </si>
  <si>
    <t>teplo,TUV 8/2022</t>
  </si>
  <si>
    <t>881300252110</t>
  </si>
  <si>
    <t>poistenie budovy 4Q/2022</t>
  </si>
  <si>
    <t>pripojenie VPN 9/22</t>
  </si>
  <si>
    <t>právne služby 8/22</t>
  </si>
  <si>
    <t>benzín,nafta 9/22</t>
  </si>
  <si>
    <t>oprava klimaloga-pristroja</t>
  </si>
  <si>
    <t>NIKA NÁBYT-OK,s.r.o.</t>
  </si>
  <si>
    <t>Matúškova 1</t>
  </si>
  <si>
    <t>kancel.kreslo</t>
  </si>
  <si>
    <t>Černyševského 26</t>
  </si>
  <si>
    <t>ARKOS,s.r.o.</t>
  </si>
  <si>
    <t>851 01</t>
  </si>
  <si>
    <t>update účtov. Programu r.2023</t>
  </si>
  <si>
    <t>kybern.bezpečnosť 8/2022</t>
  </si>
  <si>
    <t>31/2022</t>
  </si>
  <si>
    <t>30/2022</t>
  </si>
  <si>
    <t>nájom garáží 9/22</t>
  </si>
  <si>
    <t>voda 9/22</t>
  </si>
  <si>
    <t>telekom.služby 9/22</t>
  </si>
  <si>
    <t>el.energia 9/2022</t>
  </si>
  <si>
    <t xml:space="preserve">031 01 </t>
  </si>
  <si>
    <t>servis GDPR 7-9/2022</t>
  </si>
  <si>
    <t>teplo,TUV 9/2022</t>
  </si>
  <si>
    <t>GPS monitor vozidiel 9/22</t>
  </si>
  <si>
    <t>Výskumný ústav vod.hospodárstva</t>
  </si>
  <si>
    <t>Nábr.arm.gen.L.Svobodu 5</t>
  </si>
  <si>
    <t>812 49</t>
  </si>
  <si>
    <t>00156850</t>
  </si>
  <si>
    <t>kurz -odber pitnej vody</t>
  </si>
  <si>
    <t>pošt.služby 9/2022</t>
  </si>
  <si>
    <t>REDIS,s.r.o.</t>
  </si>
  <si>
    <t>Hviezd.námestie 1681</t>
  </si>
  <si>
    <t>36394271</t>
  </si>
  <si>
    <t>doména ruvzdk</t>
  </si>
  <si>
    <t>JH-TECH,s.r.o.</t>
  </si>
  <si>
    <t>Zábrež 202</t>
  </si>
  <si>
    <t>027 54</t>
  </si>
  <si>
    <t>Oravská Poruba</t>
  </si>
  <si>
    <t>47444533</t>
  </si>
  <si>
    <t>pripojenie VPN 10/22</t>
  </si>
  <si>
    <t>Benzín,nafta 10/22</t>
  </si>
  <si>
    <t>Allio, s.r.o.</t>
  </si>
  <si>
    <t>Buková 27</t>
  </si>
  <si>
    <t>931 01</t>
  </si>
  <si>
    <t>Šamorín</t>
  </si>
  <si>
    <t>35776684</t>
  </si>
  <si>
    <t>ročný update SW-register SLK</t>
  </si>
  <si>
    <t>202202003311</t>
  </si>
  <si>
    <t>31634788</t>
  </si>
  <si>
    <t>2202400809</t>
  </si>
  <si>
    <t>2022223</t>
  </si>
  <si>
    <t>kybern.bezpečnosť 9/22</t>
  </si>
  <si>
    <t>2380567524</t>
  </si>
  <si>
    <t>čist.prostriedky</t>
  </si>
  <si>
    <t>2022168</t>
  </si>
  <si>
    <t>právne služby 10/22</t>
  </si>
  <si>
    <t>5222387984</t>
  </si>
  <si>
    <t>výpočtová technika</t>
  </si>
  <si>
    <t>FORSCOPE,a.s.</t>
  </si>
  <si>
    <t>Brno-ČR</t>
  </si>
  <si>
    <t>office 2019-el.certifikát</t>
  </si>
  <si>
    <t>162220644</t>
  </si>
  <si>
    <t>voda 10/22</t>
  </si>
  <si>
    <t>nájom 10/22</t>
  </si>
  <si>
    <t>162220643</t>
  </si>
  <si>
    <t>2380570628</t>
  </si>
  <si>
    <t>35958120</t>
  </si>
  <si>
    <t>hyg.potreby-toal.papier</t>
  </si>
  <si>
    <t>2022117</t>
  </si>
  <si>
    <t>kanc.kreslo</t>
  </si>
  <si>
    <t>4591759038</t>
  </si>
  <si>
    <t>benzín,nafta,kvap.10/22</t>
  </si>
  <si>
    <t>743332022</t>
  </si>
  <si>
    <t>GPS monitor vozidiel 10/22</t>
  </si>
  <si>
    <t>8316558835</t>
  </si>
  <si>
    <t>telekom.služby 10/22</t>
  </si>
  <si>
    <t>202202403</t>
  </si>
  <si>
    <t>lepidlo</t>
  </si>
  <si>
    <t>20221697</t>
  </si>
  <si>
    <t>teplo, TUV 10/22</t>
  </si>
  <si>
    <t>9001556081</t>
  </si>
  <si>
    <t>pošt.služby 10/22</t>
  </si>
  <si>
    <t>202220967</t>
  </si>
  <si>
    <t>LEKÁR,a.s.</t>
  </si>
  <si>
    <t>Dobšinského 12</t>
  </si>
  <si>
    <t>811 05</t>
  </si>
  <si>
    <t>35947349</t>
  </si>
  <si>
    <t>sprac.dát-odborné semináre</t>
  </si>
  <si>
    <t>2380571390</t>
  </si>
  <si>
    <t>2022245</t>
  </si>
  <si>
    <t>z 27.8.2022</t>
  </si>
  <si>
    <t>kybern.bezpečnosť 10/22</t>
  </si>
  <si>
    <t>9227121184</t>
  </si>
  <si>
    <t>el.energia 10/22</t>
  </si>
  <si>
    <t>1022005995</t>
  </si>
  <si>
    <t>CENTRALCHEM,s.r.o.</t>
  </si>
  <si>
    <t>test.prúžky -ŠZM</t>
  </si>
  <si>
    <t>32/2022</t>
  </si>
  <si>
    <t>37/2022</t>
  </si>
  <si>
    <t>34/2022</t>
  </si>
  <si>
    <t>38/2022</t>
  </si>
  <si>
    <t>35/2022</t>
  </si>
  <si>
    <t>33/2022</t>
  </si>
  <si>
    <t>36/2022</t>
  </si>
  <si>
    <t>Lidická 960/81</t>
  </si>
  <si>
    <t>602 00</t>
  </si>
  <si>
    <t>04885414</t>
  </si>
  <si>
    <t>Račianska 66</t>
  </si>
  <si>
    <t>51324440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</si>
</sst>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d/m/yyyy;@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horizontal="left"/>
    </xf>
    <xf numFmtId="0" fontId="0" fillId="0" borderId="1" xfId="0" applyFont="1" applyBorder="1" applyAlignment="1" applyProtection="1">
      <alignment horizontal="left"/>
      <protection locked="0"/>
    </xf>
    <xf numFmtId="2" fontId="0" fillId="0" borderId="1" xfId="0" applyNumberFormat="1" applyFont="1" applyBorder="1" applyProtection="1">
      <protection locked="0"/>
    </xf>
    <xf numFmtId="0" fontId="0" fillId="0" borderId="1" xfId="0" applyFont="1" applyBorder="1" applyProtection="1">
      <protection locked="0"/>
    </xf>
    <xf numFmtId="49" fontId="0" fillId="0" borderId="1" xfId="0" applyNumberFormat="1" applyFont="1" applyBorder="1" applyProtection="1">
      <protection locked="0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 applyProtection="1">
      <alignment horizontal="left"/>
      <protection locked="0"/>
    </xf>
    <xf numFmtId="49" fontId="1" fillId="0" borderId="3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49" fontId="0" fillId="0" borderId="1" xfId="0" applyNumberFormat="1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Font="1" applyBorder="1" applyAlignment="1">
      <alignment horizontal="center"/>
    </xf>
    <xf numFmtId="14" fontId="0" fillId="0" borderId="1" xfId="0" applyNumberFormat="1" applyFont="1" applyBorder="1" applyAlignment="1" applyProtection="1">
      <alignment horizontal="center"/>
      <protection locked="0"/>
    </xf>
    <xf numFmtId="14" fontId="0" fillId="0" borderId="0" xfId="0" applyNumberFormat="1" applyAlignment="1">
      <alignment horizontal="center"/>
    </xf>
    <xf numFmtId="14" fontId="1" fillId="0" borderId="3" xfId="0" applyNumberFormat="1" applyFont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2" fontId="0" fillId="0" borderId="0" xfId="0" applyNumberFormat="1"/>
    <xf numFmtId="2" fontId="1" fillId="0" borderId="3" xfId="0" applyNumberFormat="1" applyFont="1" applyBorder="1" applyAlignment="1">
      <alignment horizontal="right"/>
    </xf>
    <xf numFmtId="2" fontId="0" fillId="0" borderId="1" xfId="0" applyNumberFormat="1" applyBorder="1"/>
    <xf numFmtId="49" fontId="0" fillId="0" borderId="1" xfId="0" applyNumberFormat="1" applyBorder="1" applyAlignment="1">
      <alignment horizontal="left"/>
    </xf>
    <xf numFmtId="49" fontId="2" fillId="0" borderId="1" xfId="0" applyNumberFormat="1" applyFont="1" applyBorder="1" applyProtection="1">
      <protection locked="0"/>
    </xf>
    <xf numFmtId="49" fontId="0" fillId="0" borderId="1" xfId="0" applyNumberFormat="1" applyFont="1" applyBorder="1" applyAlignment="1" applyProtection="1">
      <alignment horizontal="left"/>
      <protection locked="0"/>
    </xf>
    <xf numFmtId="49" fontId="0" fillId="0" borderId="1" xfId="0" applyNumberFormat="1" applyFont="1" applyFill="1" applyBorder="1" applyProtection="1">
      <protection locked="0"/>
    </xf>
    <xf numFmtId="0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NumberFormat="1" applyFont="1" applyBorder="1" applyProtection="1">
      <protection locked="0"/>
    </xf>
    <xf numFmtId="0" fontId="0" fillId="0" borderId="1" xfId="0" applyNumberFormat="1" applyFont="1" applyBorder="1" applyAlignment="1">
      <alignment horizontal="left"/>
    </xf>
    <xf numFmtId="0" fontId="0" fillId="0" borderId="1" xfId="0" applyNumberFormat="1" applyFon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/>
    <xf numFmtId="164" fontId="0" fillId="0" borderId="1" xfId="0" applyNumberFormat="1" applyFont="1" applyBorder="1" applyProtection="1">
      <protection locked="0"/>
    </xf>
    <xf numFmtId="164" fontId="0" fillId="0" borderId="1" xfId="0" applyNumberFormat="1" applyFont="1" applyBorder="1"/>
    <xf numFmtId="164" fontId="0" fillId="0" borderId="1" xfId="0" applyNumberFormat="1" applyBorder="1"/>
    <xf numFmtId="49" fontId="0" fillId="0" borderId="1" xfId="0" applyNumberFormat="1" applyFont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0" fillId="0" borderId="1" xfId="0" applyNumberFormat="1" applyFont="1" applyFill="1" applyBorder="1" applyProtection="1">
      <protection locked="0"/>
    </xf>
    <xf numFmtId="14" fontId="0" fillId="0" borderId="1" xfId="0" applyNumberFormat="1" applyFill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49" fontId="0" fillId="0" borderId="1" xfId="0" applyNumberFormat="1" applyFill="1" applyBorder="1"/>
    <xf numFmtId="49" fontId="0" fillId="0" borderId="1" xfId="0" applyNumberFormat="1" applyFont="1" applyFill="1" applyBorder="1" applyAlignment="1" applyProtection="1">
      <alignment horizontal="left"/>
      <protection locked="0"/>
    </xf>
    <xf numFmtId="0" fontId="0" fillId="0" borderId="1" xfId="0" applyNumberFormat="1" applyFill="1" applyBorder="1" applyAlignment="1">
      <alignment horizontal="left"/>
    </xf>
    <xf numFmtId="0" fontId="0" fillId="0" borderId="1" xfId="0" applyFont="1" applyFill="1" applyBorder="1" applyAlignment="1" applyProtection="1">
      <alignment horizontal="left"/>
      <protection locked="0"/>
    </xf>
    <xf numFmtId="14" fontId="1" fillId="0" borderId="0" xfId="0" applyNumberFormat="1" applyFont="1" applyAlignment="1">
      <alignment horizontal="center"/>
    </xf>
    <xf numFmtId="165" fontId="0" fillId="0" borderId="1" xfId="0" applyNumberFormat="1" applyBorder="1" applyAlignment="1">
      <alignment horizontal="center"/>
    </xf>
    <xf numFmtId="49" fontId="0" fillId="0" borderId="5" xfId="0" applyNumberFormat="1" applyBorder="1"/>
    <xf numFmtId="0" fontId="0" fillId="0" borderId="1" xfId="0" applyFont="1" applyFill="1" applyBorder="1" applyProtection="1">
      <protection locked="0"/>
    </xf>
    <xf numFmtId="0" fontId="0" fillId="0" borderId="1" xfId="0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2"/>
  <sheetViews>
    <sheetView tabSelected="1" topLeftCell="E186" workbookViewId="0">
      <selection activeCell="J215" sqref="J215"/>
    </sheetView>
  </sheetViews>
  <sheetFormatPr defaultRowHeight="15" x14ac:dyDescent="0.25"/>
  <cols>
    <col min="1" max="1" width="12" style="1" customWidth="1"/>
    <col min="2" max="2" width="13.7109375" style="1" customWidth="1"/>
    <col min="3" max="3" width="10.5703125" style="22" customWidth="1"/>
    <col min="4" max="6" width="13.28515625" style="19" customWidth="1"/>
    <col min="7" max="7" width="14.85546875" style="19" customWidth="1"/>
    <col min="8" max="8" width="13.28515625" style="2" customWidth="1"/>
    <col min="9" max="9" width="11.42578125" style="2" customWidth="1"/>
    <col min="10" max="10" width="35.5703125" customWidth="1"/>
    <col min="11" max="11" width="23.85546875" customWidth="1"/>
    <col min="12" max="12" width="7.5703125" customWidth="1"/>
    <col min="13" max="13" width="24.42578125" customWidth="1"/>
    <col min="14" max="14" width="11.85546875" style="1" customWidth="1"/>
    <col min="15" max="15" width="28.42578125" customWidth="1"/>
  </cols>
  <sheetData>
    <row r="1" spans="1:15" x14ac:dyDescent="0.25">
      <c r="A1" s="3" t="s">
        <v>55</v>
      </c>
      <c r="E1" s="48"/>
      <c r="F1" s="48" t="s">
        <v>381</v>
      </c>
      <c r="G1" s="48"/>
      <c r="N1" s="3"/>
    </row>
    <row r="2" spans="1:15" ht="15.75" thickBot="1" x14ac:dyDescent="0.3"/>
    <row r="3" spans="1:15" ht="15.75" thickBot="1" x14ac:dyDescent="0.3">
      <c r="A3" s="8" t="s">
        <v>44</v>
      </c>
      <c r="B3" s="9" t="s">
        <v>0</v>
      </c>
      <c r="C3" s="23" t="s">
        <v>376</v>
      </c>
      <c r="D3" s="20" t="s">
        <v>378</v>
      </c>
      <c r="E3" s="20" t="s">
        <v>379</v>
      </c>
      <c r="F3" s="20" t="s">
        <v>377</v>
      </c>
      <c r="G3" s="20" t="s">
        <v>380</v>
      </c>
      <c r="H3" s="10" t="s">
        <v>43</v>
      </c>
      <c r="I3" s="10" t="s">
        <v>42</v>
      </c>
      <c r="J3" s="11" t="s">
        <v>35</v>
      </c>
      <c r="K3" s="11" t="s">
        <v>1</v>
      </c>
      <c r="L3" s="11" t="s">
        <v>36</v>
      </c>
      <c r="M3" s="11" t="s">
        <v>2</v>
      </c>
      <c r="N3" s="11" t="s">
        <v>37</v>
      </c>
      <c r="O3" s="12" t="s">
        <v>38</v>
      </c>
    </row>
    <row r="4" spans="1:15" x14ac:dyDescent="0.25">
      <c r="A4" s="4">
        <v>20221001</v>
      </c>
      <c r="B4" s="4">
        <v>202000002</v>
      </c>
      <c r="C4" s="5">
        <v>36.36</v>
      </c>
      <c r="D4" s="18">
        <v>44564</v>
      </c>
      <c r="E4" s="18">
        <v>44565</v>
      </c>
      <c r="F4" s="18">
        <v>44565</v>
      </c>
      <c r="G4" s="18">
        <v>44592</v>
      </c>
      <c r="H4" s="50"/>
      <c r="I4" s="26"/>
      <c r="J4" s="6" t="s">
        <v>56</v>
      </c>
      <c r="K4" s="6" t="s">
        <v>57</v>
      </c>
      <c r="L4" s="4" t="s">
        <v>58</v>
      </c>
      <c r="M4" s="6" t="s">
        <v>59</v>
      </c>
      <c r="N4" s="4">
        <v>31634788</v>
      </c>
      <c r="O4" s="6" t="s">
        <v>60</v>
      </c>
    </row>
    <row r="5" spans="1:15" x14ac:dyDescent="0.25">
      <c r="A5" s="4">
        <v>20221002</v>
      </c>
      <c r="B5" s="4">
        <v>220100002</v>
      </c>
      <c r="C5" s="5">
        <v>14</v>
      </c>
      <c r="D5" s="18">
        <v>44573</v>
      </c>
      <c r="E5" s="18">
        <v>44573</v>
      </c>
      <c r="F5" s="18">
        <v>44574</v>
      </c>
      <c r="G5" s="18">
        <v>44592</v>
      </c>
      <c r="H5" s="7"/>
      <c r="I5" s="7"/>
      <c r="J5" s="6" t="s">
        <v>126</v>
      </c>
      <c r="K5" s="6" t="s">
        <v>127</v>
      </c>
      <c r="L5" s="4" t="s">
        <v>128</v>
      </c>
      <c r="M5" s="6" t="s">
        <v>129</v>
      </c>
      <c r="N5" s="4">
        <v>37356801</v>
      </c>
      <c r="O5" s="6" t="s">
        <v>130</v>
      </c>
    </row>
    <row r="6" spans="1:15" x14ac:dyDescent="0.25">
      <c r="A6" s="4">
        <v>20221003</v>
      </c>
      <c r="B6" s="4">
        <v>120220079</v>
      </c>
      <c r="C6" s="5">
        <v>173.4</v>
      </c>
      <c r="D6" s="18">
        <v>44574</v>
      </c>
      <c r="E6" s="18">
        <v>44574</v>
      </c>
      <c r="F6" s="18">
        <v>44565</v>
      </c>
      <c r="G6" s="18">
        <v>44592</v>
      </c>
      <c r="H6" s="7"/>
      <c r="I6" s="7"/>
      <c r="J6" s="6" t="s">
        <v>29</v>
      </c>
      <c r="K6" s="6" t="s">
        <v>30</v>
      </c>
      <c r="L6" s="4" t="s">
        <v>31</v>
      </c>
      <c r="M6" s="6" t="s">
        <v>32</v>
      </c>
      <c r="N6" s="4">
        <v>31586163</v>
      </c>
      <c r="O6" s="6" t="s">
        <v>79</v>
      </c>
    </row>
    <row r="7" spans="1:15" x14ac:dyDescent="0.25">
      <c r="A7" s="4">
        <v>20221004</v>
      </c>
      <c r="B7" s="4">
        <v>6220052597</v>
      </c>
      <c r="C7" s="5">
        <v>91.2</v>
      </c>
      <c r="D7" s="18">
        <v>44571</v>
      </c>
      <c r="E7" s="18">
        <v>44578</v>
      </c>
      <c r="F7" s="18">
        <v>44579</v>
      </c>
      <c r="G7" s="18">
        <v>44592</v>
      </c>
      <c r="H7" s="7"/>
      <c r="I7" s="7"/>
      <c r="J7" s="6" t="s">
        <v>24</v>
      </c>
      <c r="K7" s="6" t="s">
        <v>25</v>
      </c>
      <c r="L7" s="4" t="s">
        <v>26</v>
      </c>
      <c r="M7" s="6" t="s">
        <v>5</v>
      </c>
      <c r="N7" s="4">
        <v>35954612</v>
      </c>
      <c r="O7" s="6" t="s">
        <v>78</v>
      </c>
    </row>
    <row r="8" spans="1:15" x14ac:dyDescent="0.25">
      <c r="A8" s="4">
        <v>20221005</v>
      </c>
      <c r="B8" s="4">
        <v>2022001</v>
      </c>
      <c r="C8" s="5">
        <v>10.199999999999999</v>
      </c>
      <c r="D8" s="18">
        <v>44574</v>
      </c>
      <c r="E8" s="18">
        <f>+E7</f>
        <v>44578</v>
      </c>
      <c r="F8" s="18">
        <f>+F7</f>
        <v>44579</v>
      </c>
      <c r="G8" s="18">
        <v>44592</v>
      </c>
      <c r="H8" s="7"/>
      <c r="I8" s="7"/>
      <c r="J8" s="6" t="s">
        <v>61</v>
      </c>
      <c r="K8" s="6" t="s">
        <v>62</v>
      </c>
      <c r="L8" s="4" t="s">
        <v>7</v>
      </c>
      <c r="M8" s="6" t="s">
        <v>8</v>
      </c>
      <c r="N8" s="4">
        <v>46620575</v>
      </c>
      <c r="O8" s="6" t="s">
        <v>63</v>
      </c>
    </row>
    <row r="9" spans="1:15" x14ac:dyDescent="0.25">
      <c r="A9" s="4">
        <v>20221006</v>
      </c>
      <c r="B9" s="4">
        <v>2022007</v>
      </c>
      <c r="C9" s="5">
        <v>50</v>
      </c>
      <c r="D9" s="18">
        <v>44575</v>
      </c>
      <c r="E9" s="18">
        <v>44581</v>
      </c>
      <c r="F9" s="18">
        <v>44582</v>
      </c>
      <c r="G9" s="18">
        <v>44592</v>
      </c>
      <c r="H9" s="7" t="s">
        <v>64</v>
      </c>
      <c r="I9" s="7"/>
      <c r="J9" s="6" t="s">
        <v>65</v>
      </c>
      <c r="K9" s="6" t="s">
        <v>22</v>
      </c>
      <c r="L9" s="4" t="s">
        <v>23</v>
      </c>
      <c r="M9" s="6" t="s">
        <v>46</v>
      </c>
      <c r="N9" s="4">
        <v>36616699</v>
      </c>
      <c r="O9" s="6" t="s">
        <v>66</v>
      </c>
    </row>
    <row r="10" spans="1:15" x14ac:dyDescent="0.25">
      <c r="A10" s="4">
        <v>20221007</v>
      </c>
      <c r="B10" s="4">
        <v>4591604841</v>
      </c>
      <c r="C10" s="5">
        <v>65.37</v>
      </c>
      <c r="D10" s="18">
        <v>44578</v>
      </c>
      <c r="E10" s="18">
        <v>44581</v>
      </c>
      <c r="F10" s="18">
        <v>44582</v>
      </c>
      <c r="G10" s="18">
        <v>44592</v>
      </c>
      <c r="H10" s="7" t="s">
        <v>50</v>
      </c>
      <c r="I10" s="7"/>
      <c r="J10" s="6" t="s">
        <v>15</v>
      </c>
      <c r="K10" s="6" t="s">
        <v>41</v>
      </c>
      <c r="L10" s="4" t="s">
        <v>16</v>
      </c>
      <c r="M10" s="6" t="s">
        <v>5</v>
      </c>
      <c r="N10" s="4">
        <v>31322832</v>
      </c>
      <c r="O10" s="6" t="s">
        <v>67</v>
      </c>
    </row>
    <row r="11" spans="1:15" x14ac:dyDescent="0.25">
      <c r="A11" s="4">
        <v>20221008</v>
      </c>
      <c r="B11" s="4">
        <v>112202462</v>
      </c>
      <c r="C11" s="5">
        <v>308.74</v>
      </c>
      <c r="D11" s="18">
        <v>44581</v>
      </c>
      <c r="E11" s="18">
        <v>44582</v>
      </c>
      <c r="F11" s="18">
        <v>44578</v>
      </c>
      <c r="G11" s="18">
        <v>44592</v>
      </c>
      <c r="H11" s="7"/>
      <c r="I11" s="7" t="s">
        <v>68</v>
      </c>
      <c r="J11" s="6" t="s">
        <v>69</v>
      </c>
      <c r="K11" s="6" t="s">
        <v>70</v>
      </c>
      <c r="L11" s="4" t="s">
        <v>71</v>
      </c>
      <c r="M11" s="6" t="s">
        <v>32</v>
      </c>
      <c r="N11" s="4">
        <v>31635903</v>
      </c>
      <c r="O11" s="6" t="s">
        <v>72</v>
      </c>
    </row>
    <row r="12" spans="1:15" x14ac:dyDescent="0.25">
      <c r="A12" s="4">
        <v>20221009</v>
      </c>
      <c r="B12" s="4">
        <v>28670180</v>
      </c>
      <c r="C12" s="5">
        <v>207.61</v>
      </c>
      <c r="D12" s="18">
        <v>44583</v>
      </c>
      <c r="E12" s="18">
        <f>+E11</f>
        <v>44582</v>
      </c>
      <c r="F12" s="18">
        <v>44585</v>
      </c>
      <c r="G12" s="18">
        <v>44592</v>
      </c>
      <c r="H12" s="7" t="s">
        <v>51</v>
      </c>
      <c r="I12" s="7"/>
      <c r="J12" s="6" t="s">
        <v>3</v>
      </c>
      <c r="K12" s="6" t="s">
        <v>4</v>
      </c>
      <c r="L12" s="4">
        <v>82109</v>
      </c>
      <c r="M12" s="6" t="s">
        <v>5</v>
      </c>
      <c r="N12" s="4">
        <v>35697270</v>
      </c>
      <c r="O12" s="6" t="s">
        <v>77</v>
      </c>
    </row>
    <row r="13" spans="1:15" x14ac:dyDescent="0.25">
      <c r="A13" s="4">
        <v>20221010</v>
      </c>
      <c r="B13" s="4">
        <v>2022002</v>
      </c>
      <c r="C13" s="5">
        <v>48.66</v>
      </c>
      <c r="D13" s="18">
        <v>44585</v>
      </c>
      <c r="E13" s="18">
        <v>44585</v>
      </c>
      <c r="F13" s="18">
        <f>+F12</f>
        <v>44585</v>
      </c>
      <c r="G13" s="18">
        <v>44592</v>
      </c>
      <c r="H13" s="7"/>
      <c r="I13" s="7" t="s">
        <v>73</v>
      </c>
      <c r="J13" s="6" t="s">
        <v>74</v>
      </c>
      <c r="K13" s="6" t="s">
        <v>75</v>
      </c>
      <c r="L13" s="4" t="s">
        <v>7</v>
      </c>
      <c r="M13" s="6" t="s">
        <v>8</v>
      </c>
      <c r="N13" s="4">
        <v>17878047</v>
      </c>
      <c r="O13" s="6" t="s">
        <v>76</v>
      </c>
    </row>
    <row r="14" spans="1:15" x14ac:dyDescent="0.25">
      <c r="A14" s="4">
        <v>20221011</v>
      </c>
      <c r="B14" s="4">
        <v>162220059</v>
      </c>
      <c r="C14" s="5">
        <v>110.1</v>
      </c>
      <c r="D14" s="18">
        <v>44589</v>
      </c>
      <c r="E14" s="18">
        <v>44592</v>
      </c>
      <c r="F14" s="18">
        <v>44599</v>
      </c>
      <c r="G14" s="18">
        <v>44592</v>
      </c>
      <c r="H14" s="7" t="s">
        <v>52</v>
      </c>
      <c r="I14" s="7"/>
      <c r="J14" s="6" t="s">
        <v>6</v>
      </c>
      <c r="K14" s="6" t="s">
        <v>40</v>
      </c>
      <c r="L14" s="4" t="s">
        <v>7</v>
      </c>
      <c r="M14" s="6" t="s">
        <v>8</v>
      </c>
      <c r="N14" s="27" t="s">
        <v>109</v>
      </c>
      <c r="O14" s="6" t="s">
        <v>83</v>
      </c>
    </row>
    <row r="15" spans="1:15" x14ac:dyDescent="0.25">
      <c r="A15" s="4">
        <v>20221012</v>
      </c>
      <c r="B15" s="4">
        <v>2022013</v>
      </c>
      <c r="C15" s="5">
        <v>674</v>
      </c>
      <c r="D15" s="18">
        <v>44593</v>
      </c>
      <c r="E15" s="18">
        <v>44593</v>
      </c>
      <c r="F15" s="18">
        <f>+F14</f>
        <v>44599</v>
      </c>
      <c r="G15" s="18">
        <v>44592</v>
      </c>
      <c r="H15" s="7"/>
      <c r="I15" s="7"/>
      <c r="J15" s="6" t="s">
        <v>80</v>
      </c>
      <c r="K15" s="6" t="s">
        <v>81</v>
      </c>
      <c r="L15" s="4" t="s">
        <v>7</v>
      </c>
      <c r="M15" s="6" t="s">
        <v>8</v>
      </c>
      <c r="N15" s="4">
        <v>37360701</v>
      </c>
      <c r="O15" s="6" t="s">
        <v>82</v>
      </c>
    </row>
    <row r="16" spans="1:15" x14ac:dyDescent="0.25">
      <c r="A16" s="4">
        <v>20221013</v>
      </c>
      <c r="B16" s="4">
        <v>8299226951</v>
      </c>
      <c r="C16" s="5">
        <v>88.04</v>
      </c>
      <c r="D16" s="18">
        <v>44593</v>
      </c>
      <c r="E16" s="18">
        <v>44599</v>
      </c>
      <c r="F16" s="18">
        <v>44601</v>
      </c>
      <c r="G16" s="18">
        <v>44620</v>
      </c>
      <c r="H16" s="7" t="s">
        <v>375</v>
      </c>
      <c r="I16" s="7"/>
      <c r="J16" s="6" t="s">
        <v>12</v>
      </c>
      <c r="K16" s="6" t="s">
        <v>13</v>
      </c>
      <c r="L16" s="4" t="s">
        <v>14</v>
      </c>
      <c r="M16" s="6" t="s">
        <v>5</v>
      </c>
      <c r="N16" s="4">
        <v>35763469</v>
      </c>
      <c r="O16" s="6" t="s">
        <v>77</v>
      </c>
    </row>
    <row r="17" spans="1:15" x14ac:dyDescent="0.25">
      <c r="A17" s="4">
        <v>20221014</v>
      </c>
      <c r="B17" s="4">
        <v>4591611747</v>
      </c>
      <c r="C17" s="5">
        <v>439.8</v>
      </c>
      <c r="D17" s="18">
        <v>44595</v>
      </c>
      <c r="E17" s="18">
        <f>+E16</f>
        <v>44599</v>
      </c>
      <c r="F17" s="18">
        <f>+F16</f>
        <v>44601</v>
      </c>
      <c r="G17" s="18">
        <v>44620</v>
      </c>
      <c r="H17" s="7" t="s">
        <v>50</v>
      </c>
      <c r="I17" s="7"/>
      <c r="J17" s="6" t="s">
        <v>15</v>
      </c>
      <c r="K17" s="6" t="s">
        <v>41</v>
      </c>
      <c r="L17" s="4" t="s">
        <v>16</v>
      </c>
      <c r="M17" s="6" t="s">
        <v>5</v>
      </c>
      <c r="N17" s="4">
        <v>31322832</v>
      </c>
      <c r="O17" s="6" t="s">
        <v>102</v>
      </c>
    </row>
    <row r="18" spans="1:15" x14ac:dyDescent="0.25">
      <c r="A18" s="4">
        <v>20221015</v>
      </c>
      <c r="B18" s="4">
        <v>9220696104</v>
      </c>
      <c r="C18" s="5">
        <v>601.27</v>
      </c>
      <c r="D18" s="18">
        <v>44598</v>
      </c>
      <c r="E18" s="18">
        <f>+E17</f>
        <v>44599</v>
      </c>
      <c r="F18" s="18">
        <f>+F17</f>
        <v>44601</v>
      </c>
      <c r="G18" s="18">
        <v>44620</v>
      </c>
      <c r="H18" s="7" t="s">
        <v>84</v>
      </c>
      <c r="I18" s="7"/>
      <c r="J18" s="6" t="s">
        <v>85</v>
      </c>
      <c r="K18" s="6" t="s">
        <v>86</v>
      </c>
      <c r="L18" s="4" t="s">
        <v>87</v>
      </c>
      <c r="M18" s="6" t="s">
        <v>32</v>
      </c>
      <c r="N18" s="4">
        <v>51865467</v>
      </c>
      <c r="O18" s="6" t="s">
        <v>88</v>
      </c>
    </row>
    <row r="19" spans="1:15" x14ac:dyDescent="0.25">
      <c r="A19" s="4">
        <v>20221016</v>
      </c>
      <c r="B19" s="4">
        <v>2022019</v>
      </c>
      <c r="C19" s="5">
        <v>120</v>
      </c>
      <c r="D19" s="18">
        <v>44600</v>
      </c>
      <c r="E19" s="18">
        <v>44600</v>
      </c>
      <c r="F19" s="18">
        <f>+F18</f>
        <v>44601</v>
      </c>
      <c r="G19" s="18">
        <v>44620</v>
      </c>
      <c r="H19" s="7"/>
      <c r="I19" s="7"/>
      <c r="J19" s="6" t="s">
        <v>80</v>
      </c>
      <c r="K19" s="6" t="s">
        <v>81</v>
      </c>
      <c r="L19" s="4" t="s">
        <v>7</v>
      </c>
      <c r="M19" s="6" t="s">
        <v>8</v>
      </c>
      <c r="N19" s="4">
        <v>37360701</v>
      </c>
      <c r="O19" s="6" t="s">
        <v>82</v>
      </c>
    </row>
    <row r="20" spans="1:15" x14ac:dyDescent="0.25">
      <c r="A20" s="4">
        <v>20221017</v>
      </c>
      <c r="B20" s="4">
        <v>2200008</v>
      </c>
      <c r="C20" s="5">
        <v>180</v>
      </c>
      <c r="D20" s="18">
        <v>44599</v>
      </c>
      <c r="E20" s="18">
        <f>+E19</f>
        <v>44600</v>
      </c>
      <c r="F20" s="18">
        <f>+F19</f>
        <v>44601</v>
      </c>
      <c r="G20" s="18">
        <v>44620</v>
      </c>
      <c r="H20" s="7"/>
      <c r="I20" s="7"/>
      <c r="J20" s="6" t="s">
        <v>89</v>
      </c>
      <c r="K20" s="6" t="s">
        <v>92</v>
      </c>
      <c r="L20" s="4" t="s">
        <v>90</v>
      </c>
      <c r="M20" s="6" t="s">
        <v>91</v>
      </c>
      <c r="N20" s="4">
        <v>48115282</v>
      </c>
      <c r="O20" s="6" t="s">
        <v>93</v>
      </c>
    </row>
    <row r="21" spans="1:15" x14ac:dyDescent="0.25">
      <c r="A21" s="4">
        <v>20221018</v>
      </c>
      <c r="B21" s="4">
        <v>36702022</v>
      </c>
      <c r="C21" s="5">
        <v>22.8</v>
      </c>
      <c r="D21" s="18">
        <v>44592</v>
      </c>
      <c r="E21" s="18">
        <v>44601</v>
      </c>
      <c r="F21" s="18">
        <v>44602</v>
      </c>
      <c r="G21" s="18">
        <v>44620</v>
      </c>
      <c r="H21" s="7" t="s">
        <v>54</v>
      </c>
      <c r="I21" s="7"/>
      <c r="J21" s="6" t="s">
        <v>10</v>
      </c>
      <c r="K21" s="6" t="s">
        <v>11</v>
      </c>
      <c r="L21" s="4" t="s">
        <v>45</v>
      </c>
      <c r="M21" s="6" t="s">
        <v>5</v>
      </c>
      <c r="N21" s="4">
        <v>51183455</v>
      </c>
      <c r="O21" s="6" t="s">
        <v>94</v>
      </c>
    </row>
    <row r="22" spans="1:15" x14ac:dyDescent="0.25">
      <c r="A22" s="4">
        <v>20221019</v>
      </c>
      <c r="B22" s="4">
        <v>20220089</v>
      </c>
      <c r="C22" s="5">
        <v>2439.06</v>
      </c>
      <c r="D22" s="18">
        <v>44600</v>
      </c>
      <c r="E22" s="18">
        <v>44602</v>
      </c>
      <c r="F22" s="18">
        <v>44603</v>
      </c>
      <c r="G22" s="18">
        <v>44620</v>
      </c>
      <c r="H22" s="7" t="s">
        <v>53</v>
      </c>
      <c r="I22" s="7"/>
      <c r="J22" s="6" t="s">
        <v>17</v>
      </c>
      <c r="K22" s="6" t="s">
        <v>48</v>
      </c>
      <c r="L22" s="4" t="s">
        <v>7</v>
      </c>
      <c r="M22" s="6" t="s">
        <v>8</v>
      </c>
      <c r="N22" s="4">
        <v>36389331</v>
      </c>
      <c r="O22" s="6" t="s">
        <v>95</v>
      </c>
    </row>
    <row r="23" spans="1:15" x14ac:dyDescent="0.25">
      <c r="A23" s="4">
        <v>20221020</v>
      </c>
      <c r="B23" s="4">
        <v>2280082</v>
      </c>
      <c r="C23" s="5">
        <v>64</v>
      </c>
      <c r="D23" s="18">
        <v>44601</v>
      </c>
      <c r="E23" s="18">
        <v>44606</v>
      </c>
      <c r="F23" s="18">
        <v>44607</v>
      </c>
      <c r="G23" s="18">
        <v>44620</v>
      </c>
      <c r="H23" s="7"/>
      <c r="I23" s="7"/>
      <c r="J23" s="6" t="s">
        <v>131</v>
      </c>
      <c r="K23" s="6" t="s">
        <v>132</v>
      </c>
      <c r="L23" s="4" t="s">
        <v>133</v>
      </c>
      <c r="M23" s="6" t="s">
        <v>134</v>
      </c>
      <c r="N23" s="4">
        <v>75010330</v>
      </c>
      <c r="O23" s="6" t="s">
        <v>135</v>
      </c>
    </row>
    <row r="24" spans="1:15" x14ac:dyDescent="0.25">
      <c r="A24" s="4">
        <v>20221021</v>
      </c>
      <c r="B24" s="4">
        <v>2022026</v>
      </c>
      <c r="C24" s="5">
        <v>70.900000000000006</v>
      </c>
      <c r="D24" s="18">
        <v>44592</v>
      </c>
      <c r="E24" s="18">
        <v>44607</v>
      </c>
      <c r="F24" s="18">
        <f>+F23</f>
        <v>44607</v>
      </c>
      <c r="G24" s="18">
        <v>44620</v>
      </c>
      <c r="H24" s="7"/>
      <c r="I24" s="7"/>
      <c r="J24" s="6" t="s">
        <v>33</v>
      </c>
      <c r="K24" s="6" t="s">
        <v>96</v>
      </c>
      <c r="L24" s="4" t="s">
        <v>7</v>
      </c>
      <c r="M24" s="6" t="s">
        <v>8</v>
      </c>
      <c r="N24" s="4">
        <v>37361490</v>
      </c>
      <c r="O24" s="6" t="s">
        <v>97</v>
      </c>
    </row>
    <row r="25" spans="1:15" x14ac:dyDescent="0.25">
      <c r="A25" s="4">
        <v>20221022</v>
      </c>
      <c r="B25" s="4">
        <v>162220061</v>
      </c>
      <c r="C25" s="5">
        <v>111.42</v>
      </c>
      <c r="D25" s="18">
        <v>44599</v>
      </c>
      <c r="E25" s="18">
        <f>+E24</f>
        <v>44607</v>
      </c>
      <c r="F25" s="18">
        <f>+F24</f>
        <v>44607</v>
      </c>
      <c r="G25" s="18">
        <v>44620</v>
      </c>
      <c r="H25" s="7"/>
      <c r="I25" s="7"/>
      <c r="J25" s="6" t="s">
        <v>6</v>
      </c>
      <c r="K25" s="6" t="s">
        <v>40</v>
      </c>
      <c r="L25" s="4" t="s">
        <v>7</v>
      </c>
      <c r="M25" s="6" t="s">
        <v>8</v>
      </c>
      <c r="N25" s="27" t="s">
        <v>109</v>
      </c>
      <c r="O25" s="6" t="s">
        <v>98</v>
      </c>
    </row>
    <row r="26" spans="1:15" x14ac:dyDescent="0.25">
      <c r="A26" s="4">
        <v>20221023</v>
      </c>
      <c r="B26" s="4">
        <v>2022030</v>
      </c>
      <c r="C26" s="5">
        <v>50</v>
      </c>
      <c r="D26" s="18">
        <v>44603</v>
      </c>
      <c r="E26" s="18">
        <v>44609</v>
      </c>
      <c r="F26" s="18">
        <v>44613</v>
      </c>
      <c r="G26" s="18">
        <v>44620</v>
      </c>
      <c r="H26" s="7" t="s">
        <v>64</v>
      </c>
      <c r="I26" s="7"/>
      <c r="J26" s="6" t="s">
        <v>65</v>
      </c>
      <c r="K26" s="6" t="s">
        <v>22</v>
      </c>
      <c r="L26" s="4" t="s">
        <v>23</v>
      </c>
      <c r="M26" s="6" t="s">
        <v>46</v>
      </c>
      <c r="N26" s="4">
        <v>36616699</v>
      </c>
      <c r="O26" s="6" t="s">
        <v>99</v>
      </c>
    </row>
    <row r="27" spans="1:15" x14ac:dyDescent="0.25">
      <c r="A27" s="4">
        <v>20221024</v>
      </c>
      <c r="B27" s="4">
        <v>6220113229</v>
      </c>
      <c r="C27" s="5">
        <v>91.2</v>
      </c>
      <c r="D27" s="18">
        <v>44602</v>
      </c>
      <c r="E27" s="18">
        <f>+E26</f>
        <v>44609</v>
      </c>
      <c r="F27" s="18">
        <f>+F26</f>
        <v>44613</v>
      </c>
      <c r="G27" s="18">
        <v>44620</v>
      </c>
      <c r="H27" s="7"/>
      <c r="I27" s="7"/>
      <c r="J27" s="6" t="s">
        <v>24</v>
      </c>
      <c r="K27" s="6" t="s">
        <v>25</v>
      </c>
      <c r="L27" s="4" t="s">
        <v>26</v>
      </c>
      <c r="M27" s="6" t="s">
        <v>5</v>
      </c>
      <c r="N27" s="4">
        <v>35954612</v>
      </c>
      <c r="O27" s="6" t="s">
        <v>100</v>
      </c>
    </row>
    <row r="28" spans="1:15" x14ac:dyDescent="0.25">
      <c r="A28" s="4">
        <v>20221025</v>
      </c>
      <c r="B28" s="4">
        <v>4591619355</v>
      </c>
      <c r="C28" s="5">
        <v>209.12</v>
      </c>
      <c r="D28" s="18">
        <v>44609</v>
      </c>
      <c r="E28" s="18">
        <v>44623</v>
      </c>
      <c r="F28" s="18">
        <v>44614</v>
      </c>
      <c r="G28" s="18">
        <v>44620</v>
      </c>
      <c r="H28" s="7" t="s">
        <v>50</v>
      </c>
      <c r="I28" s="7"/>
      <c r="J28" s="6" t="s">
        <v>15</v>
      </c>
      <c r="K28" s="6" t="s">
        <v>41</v>
      </c>
      <c r="L28" s="4" t="s">
        <v>16</v>
      </c>
      <c r="M28" s="6" t="s">
        <v>5</v>
      </c>
      <c r="N28" s="4">
        <v>31322832</v>
      </c>
      <c r="O28" s="6" t="s">
        <v>101</v>
      </c>
    </row>
    <row r="29" spans="1:15" x14ac:dyDescent="0.25">
      <c r="A29" s="4">
        <v>20221026</v>
      </c>
      <c r="B29" s="4">
        <v>20220253</v>
      </c>
      <c r="C29" s="5">
        <v>-1604.66</v>
      </c>
      <c r="D29" s="18">
        <v>44608</v>
      </c>
      <c r="E29" s="18">
        <v>44613</v>
      </c>
      <c r="F29" s="18">
        <v>44620</v>
      </c>
      <c r="G29" s="18">
        <f>+G28</f>
        <v>44620</v>
      </c>
      <c r="H29" s="7" t="s">
        <v>53</v>
      </c>
      <c r="I29" s="7"/>
      <c r="J29" s="6" t="s">
        <v>17</v>
      </c>
      <c r="K29" s="6" t="s">
        <v>48</v>
      </c>
      <c r="L29" s="4" t="s">
        <v>7</v>
      </c>
      <c r="M29" s="6" t="s">
        <v>8</v>
      </c>
      <c r="N29" s="4">
        <v>36389331</v>
      </c>
      <c r="O29" s="6" t="s">
        <v>103</v>
      </c>
    </row>
    <row r="30" spans="1:15" x14ac:dyDescent="0.25">
      <c r="A30" s="4">
        <v>20221027</v>
      </c>
      <c r="B30" s="4">
        <v>2220080</v>
      </c>
      <c r="C30" s="5">
        <v>19.2</v>
      </c>
      <c r="D30" s="18">
        <v>44607</v>
      </c>
      <c r="E30" s="18">
        <v>44614</v>
      </c>
      <c r="F30" s="18">
        <v>44614</v>
      </c>
      <c r="G30" s="18">
        <v>44620</v>
      </c>
      <c r="H30" s="7"/>
      <c r="I30" s="7"/>
      <c r="J30" s="6" t="s">
        <v>104</v>
      </c>
      <c r="K30" s="6" t="s">
        <v>105</v>
      </c>
      <c r="L30" s="4" t="s">
        <v>7</v>
      </c>
      <c r="M30" s="6" t="s">
        <v>8</v>
      </c>
      <c r="N30" s="4">
        <v>10851941</v>
      </c>
      <c r="O30" s="6" t="s">
        <v>106</v>
      </c>
    </row>
    <row r="31" spans="1:15" x14ac:dyDescent="0.25">
      <c r="A31" s="4">
        <v>20221028</v>
      </c>
      <c r="B31" s="4">
        <v>28670180</v>
      </c>
      <c r="C31" s="5">
        <v>338.24</v>
      </c>
      <c r="D31" s="18">
        <v>44614</v>
      </c>
      <c r="E31" s="18">
        <f>+E30</f>
        <v>44614</v>
      </c>
      <c r="F31" s="18">
        <f>+F30</f>
        <v>44614</v>
      </c>
      <c r="G31" s="18">
        <v>44620</v>
      </c>
      <c r="H31" s="7" t="s">
        <v>51</v>
      </c>
      <c r="I31" s="7"/>
      <c r="J31" s="6" t="s">
        <v>3</v>
      </c>
      <c r="K31" s="6" t="s">
        <v>4</v>
      </c>
      <c r="L31" s="4">
        <v>82109</v>
      </c>
      <c r="M31" s="6" t="s">
        <v>5</v>
      </c>
      <c r="N31" s="4">
        <v>35697270</v>
      </c>
      <c r="O31" s="6" t="s">
        <v>107</v>
      </c>
    </row>
    <row r="32" spans="1:15" x14ac:dyDescent="0.25">
      <c r="A32" s="4">
        <v>20221029</v>
      </c>
      <c r="B32" s="4">
        <v>5570040759</v>
      </c>
      <c r="C32" s="5">
        <v>160.80000000000001</v>
      </c>
      <c r="D32" s="18">
        <v>44614</v>
      </c>
      <c r="E32" s="18">
        <v>44616</v>
      </c>
      <c r="F32" s="18">
        <v>44609</v>
      </c>
      <c r="G32" s="18">
        <v>44620</v>
      </c>
      <c r="H32" s="7"/>
      <c r="I32" s="7"/>
      <c r="J32" s="6" t="s">
        <v>27</v>
      </c>
      <c r="K32" s="6" t="s">
        <v>47</v>
      </c>
      <c r="L32" s="4" t="s">
        <v>28</v>
      </c>
      <c r="M32" s="6" t="s">
        <v>9</v>
      </c>
      <c r="N32" s="27" t="s">
        <v>108</v>
      </c>
      <c r="O32" s="6" t="s">
        <v>138</v>
      </c>
    </row>
    <row r="33" spans="1:15" x14ac:dyDescent="0.25">
      <c r="A33" s="4">
        <v>20221030</v>
      </c>
      <c r="B33" s="4">
        <v>9001485238</v>
      </c>
      <c r="C33" s="5">
        <v>102.85</v>
      </c>
      <c r="D33" s="18">
        <v>44602</v>
      </c>
      <c r="E33" s="18">
        <v>44617</v>
      </c>
      <c r="F33" s="18">
        <v>44617</v>
      </c>
      <c r="G33" s="18">
        <v>44620</v>
      </c>
      <c r="H33" s="7"/>
      <c r="I33" s="7"/>
      <c r="J33" s="6" t="s">
        <v>18</v>
      </c>
      <c r="K33" s="6" t="s">
        <v>111</v>
      </c>
      <c r="L33" s="4" t="s">
        <v>19</v>
      </c>
      <c r="M33" s="6" t="s">
        <v>20</v>
      </c>
      <c r="N33" s="4">
        <v>36631124</v>
      </c>
      <c r="O33" s="6" t="s">
        <v>110</v>
      </c>
    </row>
    <row r="34" spans="1:15" x14ac:dyDescent="0.25">
      <c r="A34" s="4">
        <v>20221031</v>
      </c>
      <c r="B34" s="4">
        <v>122012540</v>
      </c>
      <c r="C34" s="5">
        <v>666.9</v>
      </c>
      <c r="D34" s="18">
        <v>44621</v>
      </c>
      <c r="E34" s="18">
        <v>44622</v>
      </c>
      <c r="F34" s="18">
        <v>44627</v>
      </c>
      <c r="G34" s="18">
        <v>44645</v>
      </c>
      <c r="H34" s="7" t="s">
        <v>49</v>
      </c>
      <c r="I34" s="7"/>
      <c r="J34" s="6" t="s">
        <v>112</v>
      </c>
      <c r="K34" s="6" t="s">
        <v>113</v>
      </c>
      <c r="L34" s="4" t="s">
        <v>21</v>
      </c>
      <c r="M34" s="6" t="s">
        <v>5</v>
      </c>
      <c r="N34" s="4">
        <v>53528654</v>
      </c>
      <c r="O34" s="6" t="s">
        <v>114</v>
      </c>
    </row>
    <row r="35" spans="1:15" x14ac:dyDescent="0.25">
      <c r="A35" s="4">
        <v>20221032</v>
      </c>
      <c r="B35" s="4">
        <v>162220169</v>
      </c>
      <c r="C35" s="5">
        <v>110.1</v>
      </c>
      <c r="D35" s="18">
        <v>44617</v>
      </c>
      <c r="E35" s="18">
        <v>44623</v>
      </c>
      <c r="F35" s="18">
        <f>+F34</f>
        <v>44627</v>
      </c>
      <c r="G35" s="18">
        <v>44645</v>
      </c>
      <c r="H35" s="7" t="s">
        <v>52</v>
      </c>
      <c r="I35" s="7"/>
      <c r="J35" s="6" t="s">
        <v>6</v>
      </c>
      <c r="K35" s="6" t="s">
        <v>40</v>
      </c>
      <c r="L35" s="4" t="s">
        <v>7</v>
      </c>
      <c r="M35" s="6" t="s">
        <v>8</v>
      </c>
      <c r="N35" s="27" t="s">
        <v>109</v>
      </c>
      <c r="O35" s="6" t="s">
        <v>115</v>
      </c>
    </row>
    <row r="36" spans="1:15" x14ac:dyDescent="0.25">
      <c r="A36" s="4">
        <v>20221033</v>
      </c>
      <c r="B36" s="4">
        <v>162220174</v>
      </c>
      <c r="C36" s="5">
        <v>108.32</v>
      </c>
      <c r="D36" s="18">
        <v>44622</v>
      </c>
      <c r="E36" s="18">
        <f>+E35</f>
        <v>44623</v>
      </c>
      <c r="F36" s="18">
        <f>+F35</f>
        <v>44627</v>
      </c>
      <c r="G36" s="18">
        <v>44645</v>
      </c>
      <c r="H36" s="7"/>
      <c r="I36" s="7"/>
      <c r="J36" s="6" t="s">
        <v>6</v>
      </c>
      <c r="K36" s="6" t="s">
        <v>40</v>
      </c>
      <c r="L36" s="4" t="s">
        <v>7</v>
      </c>
      <c r="M36" s="6" t="s">
        <v>8</v>
      </c>
      <c r="N36" s="27" t="s">
        <v>109</v>
      </c>
      <c r="O36" s="6" t="s">
        <v>116</v>
      </c>
    </row>
    <row r="37" spans="1:15" x14ac:dyDescent="0.25">
      <c r="A37" s="4">
        <v>20221034</v>
      </c>
      <c r="B37" s="4">
        <v>2022031</v>
      </c>
      <c r="C37" s="5">
        <v>91</v>
      </c>
      <c r="D37" s="18">
        <v>44627</v>
      </c>
      <c r="E37" s="18">
        <v>44627</v>
      </c>
      <c r="F37" s="18">
        <v>44629</v>
      </c>
      <c r="G37" s="18">
        <v>44645</v>
      </c>
      <c r="H37" s="7"/>
      <c r="I37" s="7"/>
      <c r="J37" s="6" t="s">
        <v>80</v>
      </c>
      <c r="K37" s="6" t="s">
        <v>81</v>
      </c>
      <c r="L37" s="4" t="s">
        <v>7</v>
      </c>
      <c r="M37" s="6" t="s">
        <v>8</v>
      </c>
      <c r="N37" s="4">
        <v>37360701</v>
      </c>
      <c r="O37" s="6" t="s">
        <v>82</v>
      </c>
    </row>
    <row r="38" spans="1:15" x14ac:dyDescent="0.25">
      <c r="A38" s="4">
        <v>20221035</v>
      </c>
      <c r="B38" s="4">
        <v>8301738856</v>
      </c>
      <c r="C38" s="5">
        <v>88.28</v>
      </c>
      <c r="D38" s="18">
        <v>44621</v>
      </c>
      <c r="E38" s="18">
        <f t="shared" ref="E38:F40" si="0">+E37</f>
        <v>44627</v>
      </c>
      <c r="F38" s="18">
        <f t="shared" si="0"/>
        <v>44629</v>
      </c>
      <c r="G38" s="18">
        <v>44645</v>
      </c>
      <c r="H38" s="7" t="s">
        <v>375</v>
      </c>
      <c r="I38" s="7"/>
      <c r="J38" s="6" t="s">
        <v>12</v>
      </c>
      <c r="K38" s="6" t="s">
        <v>13</v>
      </c>
      <c r="L38" s="4" t="s">
        <v>14</v>
      </c>
      <c r="M38" s="6" t="s">
        <v>5</v>
      </c>
      <c r="N38" s="4">
        <v>35763469</v>
      </c>
      <c r="O38" s="6" t="s">
        <v>107</v>
      </c>
    </row>
    <row r="39" spans="1:15" x14ac:dyDescent="0.25">
      <c r="A39" s="4">
        <v>20221036</v>
      </c>
      <c r="B39" s="4">
        <v>202200388</v>
      </c>
      <c r="C39" s="5">
        <v>93.18</v>
      </c>
      <c r="D39" s="18">
        <v>44620</v>
      </c>
      <c r="E39" s="18">
        <f t="shared" si="0"/>
        <v>44627</v>
      </c>
      <c r="F39" s="18">
        <f t="shared" si="0"/>
        <v>44629</v>
      </c>
      <c r="G39" s="18">
        <v>44645</v>
      </c>
      <c r="H39" s="7"/>
      <c r="I39" s="7"/>
      <c r="J39" s="6" t="s">
        <v>139</v>
      </c>
      <c r="K39" s="6" t="s">
        <v>136</v>
      </c>
      <c r="L39" s="4" t="s">
        <v>7</v>
      </c>
      <c r="M39" s="6" t="s">
        <v>8</v>
      </c>
      <c r="N39" s="4">
        <v>10846794</v>
      </c>
      <c r="O39" s="6" t="s">
        <v>137</v>
      </c>
    </row>
    <row r="40" spans="1:15" x14ac:dyDescent="0.25">
      <c r="A40" s="4">
        <v>20221037</v>
      </c>
      <c r="B40" s="4">
        <v>112742022</v>
      </c>
      <c r="C40" s="5">
        <v>22.8</v>
      </c>
      <c r="D40" s="18">
        <v>44620</v>
      </c>
      <c r="E40" s="18">
        <f t="shared" si="0"/>
        <v>44627</v>
      </c>
      <c r="F40" s="18">
        <f t="shared" si="0"/>
        <v>44629</v>
      </c>
      <c r="G40" s="18">
        <v>44645</v>
      </c>
      <c r="H40" s="7" t="s">
        <v>54</v>
      </c>
      <c r="I40" s="7"/>
      <c r="J40" s="6" t="s">
        <v>10</v>
      </c>
      <c r="K40" s="6" t="s">
        <v>11</v>
      </c>
      <c r="L40" s="4" t="s">
        <v>45</v>
      </c>
      <c r="M40" s="6" t="s">
        <v>5</v>
      </c>
      <c r="N40" s="4">
        <v>51183455</v>
      </c>
      <c r="O40" s="6" t="s">
        <v>117</v>
      </c>
    </row>
    <row r="41" spans="1:15" x14ac:dyDescent="0.25">
      <c r="A41" s="4">
        <v>20221038</v>
      </c>
      <c r="B41" s="4">
        <v>9221386646</v>
      </c>
      <c r="C41" s="5">
        <v>493.8</v>
      </c>
      <c r="D41" s="18">
        <v>44627</v>
      </c>
      <c r="E41" s="18">
        <v>44628</v>
      </c>
      <c r="F41" s="18">
        <v>44629</v>
      </c>
      <c r="G41" s="18">
        <v>44645</v>
      </c>
      <c r="H41" s="7" t="s">
        <v>84</v>
      </c>
      <c r="I41" s="7"/>
      <c r="J41" s="6" t="s">
        <v>85</v>
      </c>
      <c r="K41" s="6" t="s">
        <v>86</v>
      </c>
      <c r="L41" s="4" t="s">
        <v>87</v>
      </c>
      <c r="M41" s="6" t="s">
        <v>32</v>
      </c>
      <c r="N41" s="4">
        <v>51865467</v>
      </c>
      <c r="O41" s="6" t="s">
        <v>118</v>
      </c>
    </row>
    <row r="42" spans="1:15" x14ac:dyDescent="0.25">
      <c r="A42" s="4">
        <v>20221039</v>
      </c>
      <c r="B42" s="4">
        <v>22300561</v>
      </c>
      <c r="C42" s="5">
        <v>30.4</v>
      </c>
      <c r="D42" s="18">
        <v>44623</v>
      </c>
      <c r="E42" s="18">
        <v>44629</v>
      </c>
      <c r="F42" s="18">
        <v>44617</v>
      </c>
      <c r="G42" s="18">
        <v>44645</v>
      </c>
      <c r="H42" s="7"/>
      <c r="I42" s="7"/>
      <c r="J42" s="6" t="s">
        <v>119</v>
      </c>
      <c r="K42" s="6" t="s">
        <v>39</v>
      </c>
      <c r="L42" s="4" t="s">
        <v>34</v>
      </c>
      <c r="M42" s="6" t="s">
        <v>5</v>
      </c>
      <c r="N42" s="4">
        <v>35792281</v>
      </c>
      <c r="O42" s="6" t="s">
        <v>123</v>
      </c>
    </row>
    <row r="43" spans="1:15" x14ac:dyDescent="0.25">
      <c r="A43" s="4">
        <v>20221040</v>
      </c>
      <c r="B43" s="4">
        <v>20220413</v>
      </c>
      <c r="C43" s="5">
        <v>2092.34</v>
      </c>
      <c r="D43" s="18">
        <v>44624</v>
      </c>
      <c r="E43" s="18">
        <f>+E42</f>
        <v>44629</v>
      </c>
      <c r="F43" s="18">
        <f>+F41</f>
        <v>44629</v>
      </c>
      <c r="G43" s="18">
        <v>44645</v>
      </c>
      <c r="H43" s="7" t="s">
        <v>53</v>
      </c>
      <c r="I43" s="7"/>
      <c r="J43" s="6" t="s">
        <v>17</v>
      </c>
      <c r="K43" s="6" t="s">
        <v>48</v>
      </c>
      <c r="L43" s="4" t="s">
        <v>7</v>
      </c>
      <c r="M43" s="6" t="s">
        <v>8</v>
      </c>
      <c r="N43" s="4">
        <v>36389331</v>
      </c>
      <c r="O43" s="6" t="s">
        <v>120</v>
      </c>
    </row>
    <row r="44" spans="1:15" x14ac:dyDescent="0.25">
      <c r="A44" s="4">
        <v>20221041</v>
      </c>
      <c r="B44" s="4">
        <v>4591626448</v>
      </c>
      <c r="C44" s="5">
        <v>365.7</v>
      </c>
      <c r="D44" s="18">
        <v>44623</v>
      </c>
      <c r="E44" s="18">
        <f>+E43</f>
        <v>44629</v>
      </c>
      <c r="F44" s="18">
        <f>+F41</f>
        <v>44629</v>
      </c>
      <c r="G44" s="18">
        <v>44645</v>
      </c>
      <c r="H44" s="7" t="s">
        <v>50</v>
      </c>
      <c r="I44" s="7"/>
      <c r="J44" s="6" t="s">
        <v>15</v>
      </c>
      <c r="K44" s="6" t="s">
        <v>41</v>
      </c>
      <c r="L44" s="4" t="s">
        <v>16</v>
      </c>
      <c r="M44" s="6" t="s">
        <v>5</v>
      </c>
      <c r="N44" s="4">
        <v>31322832</v>
      </c>
      <c r="O44" s="6" t="s">
        <v>121</v>
      </c>
    </row>
    <row r="45" spans="1:15" x14ac:dyDescent="0.25">
      <c r="A45" s="4">
        <v>20221042</v>
      </c>
      <c r="B45" s="4">
        <v>9001494958</v>
      </c>
      <c r="C45" s="5">
        <v>65.349999999999994</v>
      </c>
      <c r="D45" s="18">
        <v>44630</v>
      </c>
      <c r="E45" s="18">
        <v>44630</v>
      </c>
      <c r="F45" s="18">
        <v>44631</v>
      </c>
      <c r="G45" s="18">
        <v>44645</v>
      </c>
      <c r="H45" s="7"/>
      <c r="I45" s="7"/>
      <c r="J45" s="6" t="s">
        <v>18</v>
      </c>
      <c r="K45" s="6" t="s">
        <v>111</v>
      </c>
      <c r="L45" s="4" t="s">
        <v>19</v>
      </c>
      <c r="M45" s="6" t="s">
        <v>20</v>
      </c>
      <c r="N45" s="4">
        <v>36631124</v>
      </c>
      <c r="O45" s="6" t="s">
        <v>122</v>
      </c>
    </row>
    <row r="46" spans="1:15" x14ac:dyDescent="0.25">
      <c r="A46" s="4">
        <v>20221043</v>
      </c>
      <c r="B46" s="4">
        <v>2204979979</v>
      </c>
      <c r="C46" s="5">
        <v>33.299999999999997</v>
      </c>
      <c r="D46" s="18">
        <v>44623</v>
      </c>
      <c r="E46" s="18">
        <v>44631</v>
      </c>
      <c r="F46" s="18">
        <v>44617</v>
      </c>
      <c r="G46" s="18">
        <v>44645</v>
      </c>
      <c r="H46" s="7"/>
      <c r="I46" s="7"/>
      <c r="J46" s="6" t="s">
        <v>18</v>
      </c>
      <c r="K46" s="6" t="s">
        <v>111</v>
      </c>
      <c r="L46" s="4" t="s">
        <v>19</v>
      </c>
      <c r="M46" s="6" t="s">
        <v>20</v>
      </c>
      <c r="N46" s="4">
        <v>36631124</v>
      </c>
      <c r="O46" s="6" t="s">
        <v>124</v>
      </c>
    </row>
    <row r="47" spans="1:15" x14ac:dyDescent="0.25">
      <c r="A47" s="4">
        <v>20221044</v>
      </c>
      <c r="B47" s="4">
        <v>2022052</v>
      </c>
      <c r="C47" s="5">
        <v>50</v>
      </c>
      <c r="D47" s="18">
        <v>44626</v>
      </c>
      <c r="E47" s="18">
        <f>+E46</f>
        <v>44631</v>
      </c>
      <c r="F47" s="18">
        <v>44634</v>
      </c>
      <c r="G47" s="18">
        <v>44645</v>
      </c>
      <c r="H47" s="7" t="s">
        <v>64</v>
      </c>
      <c r="I47" s="7"/>
      <c r="J47" s="6" t="s">
        <v>65</v>
      </c>
      <c r="K47" s="6" t="s">
        <v>22</v>
      </c>
      <c r="L47" s="4" t="s">
        <v>23</v>
      </c>
      <c r="M47" s="6" t="s">
        <v>46</v>
      </c>
      <c r="N47" s="4">
        <v>36616699</v>
      </c>
      <c r="O47" s="6" t="s">
        <v>125</v>
      </c>
    </row>
    <row r="48" spans="1:15" x14ac:dyDescent="0.25">
      <c r="A48" s="4">
        <v>20221045</v>
      </c>
      <c r="B48" s="4">
        <v>20220313</v>
      </c>
      <c r="C48" s="5">
        <v>450</v>
      </c>
      <c r="D48" s="18">
        <v>44631</v>
      </c>
      <c r="E48" s="18">
        <v>44634</v>
      </c>
      <c r="F48" s="18">
        <v>44634</v>
      </c>
      <c r="G48" s="18">
        <v>44645</v>
      </c>
      <c r="H48" s="28"/>
      <c r="I48" s="28"/>
      <c r="J48" s="6" t="s">
        <v>140</v>
      </c>
      <c r="K48" s="6" t="s">
        <v>143</v>
      </c>
      <c r="L48" s="4" t="s">
        <v>141</v>
      </c>
      <c r="M48" s="6" t="s">
        <v>142</v>
      </c>
      <c r="N48" s="4">
        <v>47717947</v>
      </c>
      <c r="O48" s="6" t="s">
        <v>178</v>
      </c>
    </row>
    <row r="49" spans="1:15" x14ac:dyDescent="0.25">
      <c r="A49" s="4">
        <v>20221046</v>
      </c>
      <c r="B49" s="27" t="s">
        <v>144</v>
      </c>
      <c r="C49" s="5">
        <v>244.15</v>
      </c>
      <c r="D49" s="18">
        <v>44629</v>
      </c>
      <c r="E49" s="18">
        <f>+E48</f>
        <v>44634</v>
      </c>
      <c r="F49" s="18">
        <v>44641</v>
      </c>
      <c r="G49" s="18">
        <v>44645</v>
      </c>
      <c r="H49" s="7" t="s">
        <v>145</v>
      </c>
      <c r="I49" s="7"/>
      <c r="J49" s="6" t="s">
        <v>146</v>
      </c>
      <c r="K49" s="6" t="s">
        <v>147</v>
      </c>
      <c r="L49" s="4" t="s">
        <v>148</v>
      </c>
      <c r="M49" s="6" t="s">
        <v>9</v>
      </c>
      <c r="N49" s="4">
        <v>50013602</v>
      </c>
      <c r="O49" s="6" t="s">
        <v>149</v>
      </c>
    </row>
    <row r="50" spans="1:15" x14ac:dyDescent="0.25">
      <c r="A50" s="4">
        <v>20221047</v>
      </c>
      <c r="B50" s="4">
        <v>6220173942</v>
      </c>
      <c r="C50" s="5">
        <v>91.2</v>
      </c>
      <c r="D50" s="18">
        <v>44630</v>
      </c>
      <c r="E50" s="18">
        <v>44637</v>
      </c>
      <c r="F50" s="18">
        <f>+F49</f>
        <v>44641</v>
      </c>
      <c r="G50" s="18">
        <v>44645</v>
      </c>
      <c r="H50" s="7"/>
      <c r="I50" s="7"/>
      <c r="J50" s="6" t="s">
        <v>24</v>
      </c>
      <c r="K50" s="6" t="s">
        <v>25</v>
      </c>
      <c r="L50" s="4" t="s">
        <v>26</v>
      </c>
      <c r="M50" s="6" t="s">
        <v>5</v>
      </c>
      <c r="N50" s="4">
        <v>35954612</v>
      </c>
      <c r="O50" s="6" t="s">
        <v>150</v>
      </c>
    </row>
    <row r="51" spans="1:15" x14ac:dyDescent="0.25">
      <c r="A51" s="4">
        <v>20221048</v>
      </c>
      <c r="B51" s="4">
        <v>4591634168</v>
      </c>
      <c r="C51" s="5">
        <v>252.68</v>
      </c>
      <c r="D51" s="18">
        <v>44637</v>
      </c>
      <c r="E51" s="18">
        <v>44641</v>
      </c>
      <c r="F51" s="18">
        <v>44642</v>
      </c>
      <c r="G51" s="18">
        <v>44645</v>
      </c>
      <c r="H51" s="7" t="s">
        <v>50</v>
      </c>
      <c r="I51" s="7"/>
      <c r="J51" s="6" t="s">
        <v>15</v>
      </c>
      <c r="K51" s="6" t="s">
        <v>41</v>
      </c>
      <c r="L51" s="4" t="s">
        <v>16</v>
      </c>
      <c r="M51" s="6" t="s">
        <v>5</v>
      </c>
      <c r="N51" s="4">
        <v>31322832</v>
      </c>
      <c r="O51" s="6" t="s">
        <v>151</v>
      </c>
    </row>
    <row r="52" spans="1:15" x14ac:dyDescent="0.25">
      <c r="A52" s="4">
        <v>20221049</v>
      </c>
      <c r="B52" s="4">
        <v>28670180</v>
      </c>
      <c r="C52" s="5">
        <v>336.64</v>
      </c>
      <c r="D52" s="18">
        <v>44642</v>
      </c>
      <c r="E52" s="18">
        <v>44642</v>
      </c>
      <c r="F52" s="18">
        <v>44645</v>
      </c>
      <c r="G52" s="18">
        <v>44673</v>
      </c>
      <c r="H52" s="7" t="s">
        <v>51</v>
      </c>
      <c r="I52" s="7"/>
      <c r="J52" s="6" t="s">
        <v>3</v>
      </c>
      <c r="K52" s="6" t="s">
        <v>4</v>
      </c>
      <c r="L52" s="4" t="s">
        <v>152</v>
      </c>
      <c r="M52" s="6" t="s">
        <v>5</v>
      </c>
      <c r="N52" s="4">
        <v>35697270</v>
      </c>
      <c r="O52" s="6" t="s">
        <v>153</v>
      </c>
    </row>
    <row r="53" spans="1:15" x14ac:dyDescent="0.25">
      <c r="A53" s="4">
        <v>20221050</v>
      </c>
      <c r="B53" s="4">
        <v>2251025218</v>
      </c>
      <c r="C53" s="5">
        <v>98</v>
      </c>
      <c r="D53" s="18">
        <v>44633</v>
      </c>
      <c r="E53" s="18">
        <v>44644</v>
      </c>
      <c r="F53" s="18">
        <f>+F52</f>
        <v>44645</v>
      </c>
      <c r="G53" s="18">
        <v>44673</v>
      </c>
      <c r="H53" s="7"/>
      <c r="I53" s="28" t="s">
        <v>177</v>
      </c>
      <c r="J53" s="6" t="s">
        <v>172</v>
      </c>
      <c r="K53" s="6" t="s">
        <v>173</v>
      </c>
      <c r="L53" s="4" t="s">
        <v>174</v>
      </c>
      <c r="M53" s="6" t="s">
        <v>175</v>
      </c>
      <c r="N53" s="4">
        <v>36409154</v>
      </c>
      <c r="O53" s="6" t="s">
        <v>176</v>
      </c>
    </row>
    <row r="54" spans="1:15" x14ac:dyDescent="0.25">
      <c r="A54" s="4">
        <v>20221051</v>
      </c>
      <c r="B54" s="4">
        <v>2022069</v>
      </c>
      <c r="C54" s="5">
        <v>500</v>
      </c>
      <c r="D54" s="18">
        <v>44641</v>
      </c>
      <c r="E54" s="18">
        <v>44644</v>
      </c>
      <c r="F54" s="18">
        <v>44650</v>
      </c>
      <c r="G54" s="18">
        <v>44673</v>
      </c>
      <c r="H54" s="7"/>
      <c r="I54" s="7"/>
      <c r="J54" s="6" t="s">
        <v>65</v>
      </c>
      <c r="K54" s="6" t="s">
        <v>22</v>
      </c>
      <c r="L54" s="4" t="s">
        <v>23</v>
      </c>
      <c r="M54" s="6" t="s">
        <v>46</v>
      </c>
      <c r="N54" s="4">
        <v>36616699</v>
      </c>
      <c r="O54" s="6" t="s">
        <v>154</v>
      </c>
    </row>
    <row r="55" spans="1:15" x14ac:dyDescent="0.25">
      <c r="A55" s="4">
        <v>20221052</v>
      </c>
      <c r="B55" s="4">
        <v>20220006</v>
      </c>
      <c r="C55" s="5">
        <v>360</v>
      </c>
      <c r="D55" s="18">
        <v>44652</v>
      </c>
      <c r="E55" s="18">
        <v>44652</v>
      </c>
      <c r="F55" s="18">
        <v>44656</v>
      </c>
      <c r="G55" s="18">
        <v>44673</v>
      </c>
      <c r="H55" s="7" t="s">
        <v>155</v>
      </c>
      <c r="I55" s="7"/>
      <c r="J55" s="6" t="s">
        <v>156</v>
      </c>
      <c r="K55" s="6" t="s">
        <v>157</v>
      </c>
      <c r="L55" s="4" t="s">
        <v>7</v>
      </c>
      <c r="M55" s="6" t="s">
        <v>8</v>
      </c>
      <c r="N55" s="4">
        <v>52709183</v>
      </c>
      <c r="O55" s="6" t="s">
        <v>158</v>
      </c>
    </row>
    <row r="56" spans="1:15" x14ac:dyDescent="0.25">
      <c r="A56" s="4">
        <v>20221053</v>
      </c>
      <c r="B56" s="4">
        <v>2022052</v>
      </c>
      <c r="C56" s="5">
        <v>216</v>
      </c>
      <c r="D56" s="18">
        <v>44651</v>
      </c>
      <c r="E56" s="18">
        <f>+E55</f>
        <v>44652</v>
      </c>
      <c r="F56" s="18">
        <f>+F55</f>
        <v>44656</v>
      </c>
      <c r="G56" s="18">
        <v>44673</v>
      </c>
      <c r="H56" s="7" t="s">
        <v>159</v>
      </c>
      <c r="I56" s="7"/>
      <c r="J56" s="6" t="s">
        <v>160</v>
      </c>
      <c r="K56" s="6" t="s">
        <v>157</v>
      </c>
      <c r="L56" s="4" t="s">
        <v>7</v>
      </c>
      <c r="M56" s="6" t="s">
        <v>8</v>
      </c>
      <c r="N56" s="4">
        <v>47238429</v>
      </c>
      <c r="O56" s="6" t="str">
        <f>+O55</f>
        <v>právne služby 3/2022</v>
      </c>
    </row>
    <row r="57" spans="1:15" x14ac:dyDescent="0.25">
      <c r="A57" s="4">
        <v>20021054</v>
      </c>
      <c r="B57" s="4">
        <v>162220230</v>
      </c>
      <c r="C57" s="5">
        <v>110.1</v>
      </c>
      <c r="D57" s="18">
        <v>44649</v>
      </c>
      <c r="E57" s="18">
        <v>44655</v>
      </c>
      <c r="F57" s="18">
        <f>+F56</f>
        <v>44656</v>
      </c>
      <c r="G57" s="18">
        <v>44673</v>
      </c>
      <c r="H57" s="7" t="s">
        <v>52</v>
      </c>
      <c r="I57" s="7"/>
      <c r="J57" s="6" t="s">
        <v>6</v>
      </c>
      <c r="K57" s="6" t="s">
        <v>40</v>
      </c>
      <c r="L57" s="4" t="s">
        <v>7</v>
      </c>
      <c r="M57" s="6" t="s">
        <v>8</v>
      </c>
      <c r="N57" s="27" t="s">
        <v>109</v>
      </c>
      <c r="O57" s="6" t="s">
        <v>161</v>
      </c>
    </row>
    <row r="58" spans="1:15" x14ac:dyDescent="0.25">
      <c r="A58" s="27">
        <v>20221055</v>
      </c>
      <c r="B58" s="29">
        <v>162220232</v>
      </c>
      <c r="C58" s="30">
        <v>92.86</v>
      </c>
      <c r="D58" s="18">
        <v>44652</v>
      </c>
      <c r="E58" s="18">
        <f>+E57</f>
        <v>44655</v>
      </c>
      <c r="F58" s="18">
        <f>+F57</f>
        <v>44656</v>
      </c>
      <c r="G58" s="18">
        <v>44673</v>
      </c>
      <c r="H58" s="30"/>
      <c r="I58" s="30"/>
      <c r="J58" s="30" t="s">
        <v>6</v>
      </c>
      <c r="K58" s="30" t="s">
        <v>40</v>
      </c>
      <c r="L58" s="29" t="s">
        <v>7</v>
      </c>
      <c r="M58" s="30" t="s">
        <v>8</v>
      </c>
      <c r="N58" s="27" t="str">
        <f>+N57</f>
        <v>00634905</v>
      </c>
      <c r="O58" s="30" t="s">
        <v>162</v>
      </c>
    </row>
    <row r="59" spans="1:15" x14ac:dyDescent="0.25">
      <c r="A59" s="29">
        <v>20221056</v>
      </c>
      <c r="B59" s="29">
        <v>122019187</v>
      </c>
      <c r="C59" s="35">
        <v>2164.5</v>
      </c>
      <c r="D59" s="18">
        <v>44655</v>
      </c>
      <c r="E59" s="18">
        <v>44656</v>
      </c>
      <c r="F59" s="18">
        <f>+F58</f>
        <v>44656</v>
      </c>
      <c r="G59" s="18">
        <v>44673</v>
      </c>
      <c r="H59" s="7" t="s">
        <v>49</v>
      </c>
      <c r="I59" s="7" t="s">
        <v>332</v>
      </c>
      <c r="J59" s="30" t="s">
        <v>112</v>
      </c>
      <c r="K59" s="30" t="s">
        <v>113</v>
      </c>
      <c r="L59" s="29" t="s">
        <v>21</v>
      </c>
      <c r="M59" s="30" t="s">
        <v>5</v>
      </c>
      <c r="N59" s="29">
        <v>53528654</v>
      </c>
      <c r="O59" s="30" t="s">
        <v>163</v>
      </c>
    </row>
    <row r="60" spans="1:15" x14ac:dyDescent="0.25">
      <c r="A60" s="29">
        <v>20221057</v>
      </c>
      <c r="B60" s="29">
        <v>6122061</v>
      </c>
      <c r="C60" s="35">
        <v>180</v>
      </c>
      <c r="D60" s="18">
        <v>44651</v>
      </c>
      <c r="E60" s="18">
        <v>44657</v>
      </c>
      <c r="F60" s="18">
        <v>44662</v>
      </c>
      <c r="G60" s="18">
        <v>44673</v>
      </c>
      <c r="H60" s="30"/>
      <c r="I60" s="7"/>
      <c r="J60" s="30" t="s">
        <v>164</v>
      </c>
      <c r="K60" s="30" t="s">
        <v>165</v>
      </c>
      <c r="L60" s="29" t="s">
        <v>167</v>
      </c>
      <c r="M60" s="30" t="s">
        <v>166</v>
      </c>
      <c r="N60" s="29">
        <v>44277971</v>
      </c>
      <c r="O60" s="30" t="s">
        <v>168</v>
      </c>
    </row>
    <row r="61" spans="1:15" x14ac:dyDescent="0.25">
      <c r="A61" s="29">
        <v>20221058</v>
      </c>
      <c r="B61" s="29">
        <v>9222052560</v>
      </c>
      <c r="C61" s="35">
        <v>209.2</v>
      </c>
      <c r="D61" s="18">
        <v>44658</v>
      </c>
      <c r="E61" s="18">
        <v>44658</v>
      </c>
      <c r="F61" s="18">
        <f>+F60</f>
        <v>44662</v>
      </c>
      <c r="G61" s="18">
        <v>44673</v>
      </c>
      <c r="H61" s="29">
        <v>9100730070</v>
      </c>
      <c r="I61" s="7"/>
      <c r="J61" s="30" t="s">
        <v>85</v>
      </c>
      <c r="K61" s="30" t="s">
        <v>86</v>
      </c>
      <c r="L61" s="29" t="s">
        <v>87</v>
      </c>
      <c r="M61" s="30" t="s">
        <v>32</v>
      </c>
      <c r="N61" s="29">
        <v>51865467</v>
      </c>
      <c r="O61" s="30" t="s">
        <v>169</v>
      </c>
    </row>
    <row r="62" spans="1:15" x14ac:dyDescent="0.25">
      <c r="A62" s="31">
        <v>20221059</v>
      </c>
      <c r="B62" s="31">
        <v>190112022</v>
      </c>
      <c r="C62" s="36">
        <v>22.8</v>
      </c>
      <c r="D62" s="17">
        <v>44651</v>
      </c>
      <c r="E62" s="17">
        <v>44659</v>
      </c>
      <c r="F62" s="17">
        <f>+F61</f>
        <v>44662</v>
      </c>
      <c r="G62" s="18">
        <v>44673</v>
      </c>
      <c r="H62" s="31">
        <v>190112022</v>
      </c>
      <c r="I62" s="13"/>
      <c r="J62" s="30" t="s">
        <v>10</v>
      </c>
      <c r="K62" s="30" t="s">
        <v>11</v>
      </c>
      <c r="L62" s="29" t="s">
        <v>45</v>
      </c>
      <c r="M62" s="30" t="s">
        <v>5</v>
      </c>
      <c r="N62" s="29">
        <v>51183455</v>
      </c>
      <c r="O62" s="30" t="s">
        <v>170</v>
      </c>
    </row>
    <row r="63" spans="1:15" x14ac:dyDescent="0.25">
      <c r="A63" s="31">
        <v>20221060</v>
      </c>
      <c r="B63" s="31">
        <v>4591641858</v>
      </c>
      <c r="C63" s="36">
        <v>486.71</v>
      </c>
      <c r="D63" s="17">
        <v>44655</v>
      </c>
      <c r="E63" s="17">
        <f>+E62</f>
        <v>44659</v>
      </c>
      <c r="F63" s="17">
        <f>+F62</f>
        <v>44662</v>
      </c>
      <c r="G63" s="18">
        <v>44673</v>
      </c>
      <c r="H63" s="29" t="s">
        <v>50</v>
      </c>
      <c r="I63" s="7"/>
      <c r="J63" s="30" t="s">
        <v>15</v>
      </c>
      <c r="K63" s="30" t="s">
        <v>41</v>
      </c>
      <c r="L63" s="29" t="s">
        <v>16</v>
      </c>
      <c r="M63" s="30" t="s">
        <v>5</v>
      </c>
      <c r="N63" s="29">
        <v>31322832</v>
      </c>
      <c r="O63" s="30" t="s">
        <v>151</v>
      </c>
    </row>
    <row r="64" spans="1:15" x14ac:dyDescent="0.25">
      <c r="A64" s="31">
        <v>20221061</v>
      </c>
      <c r="B64" s="31">
        <v>8303597192</v>
      </c>
      <c r="C64" s="36">
        <v>87.86</v>
      </c>
      <c r="D64" s="17">
        <v>44652</v>
      </c>
      <c r="E64" s="17">
        <f>+E63</f>
        <v>44659</v>
      </c>
      <c r="F64" s="17">
        <f>+F63</f>
        <v>44662</v>
      </c>
      <c r="G64" s="18">
        <v>44673</v>
      </c>
      <c r="H64" s="29">
        <v>2028889443</v>
      </c>
      <c r="I64" s="7"/>
      <c r="J64" s="30" t="s">
        <v>12</v>
      </c>
      <c r="K64" s="30" t="s">
        <v>13</v>
      </c>
      <c r="L64" s="29" t="s">
        <v>14</v>
      </c>
      <c r="M64" s="30" t="s">
        <v>5</v>
      </c>
      <c r="N64" s="29">
        <v>35763469</v>
      </c>
      <c r="O64" s="30" t="s">
        <v>153</v>
      </c>
    </row>
    <row r="65" spans="1:15" x14ac:dyDescent="0.25">
      <c r="A65" s="31">
        <v>20221062</v>
      </c>
      <c r="B65" s="31">
        <v>9001500455</v>
      </c>
      <c r="C65" s="36">
        <v>167.2</v>
      </c>
      <c r="D65" s="17">
        <v>44662</v>
      </c>
      <c r="E65" s="17">
        <v>44662</v>
      </c>
      <c r="F65" s="17">
        <f>+F64</f>
        <v>44662</v>
      </c>
      <c r="G65" s="18">
        <v>44673</v>
      </c>
      <c r="H65" s="29"/>
      <c r="I65" s="7"/>
      <c r="J65" s="30" t="s">
        <v>18</v>
      </c>
      <c r="K65" s="30" t="s">
        <v>111</v>
      </c>
      <c r="L65" s="29" t="s">
        <v>19</v>
      </c>
      <c r="M65" s="30" t="s">
        <v>20</v>
      </c>
      <c r="N65" s="29">
        <v>36631124</v>
      </c>
      <c r="O65" s="30" t="s">
        <v>171</v>
      </c>
    </row>
    <row r="66" spans="1:15" x14ac:dyDescent="0.25">
      <c r="A66" s="31">
        <v>20221063</v>
      </c>
      <c r="B66" s="31">
        <v>20220573</v>
      </c>
      <c r="C66" s="36">
        <v>2167.69</v>
      </c>
      <c r="D66" s="17">
        <v>44662</v>
      </c>
      <c r="E66" s="17">
        <v>44663</v>
      </c>
      <c r="F66" s="17">
        <v>44663</v>
      </c>
      <c r="G66" s="18">
        <v>44673</v>
      </c>
      <c r="H66" s="29" t="s">
        <v>53</v>
      </c>
      <c r="I66" s="7"/>
      <c r="J66" s="30" t="s">
        <v>17</v>
      </c>
      <c r="K66" s="30" t="s">
        <v>48</v>
      </c>
      <c r="L66" s="29" t="s">
        <v>179</v>
      </c>
      <c r="M66" s="30" t="s">
        <v>8</v>
      </c>
      <c r="N66" s="29">
        <v>36389331</v>
      </c>
      <c r="O66" s="30" t="s">
        <v>180</v>
      </c>
    </row>
    <row r="67" spans="1:15" x14ac:dyDescent="0.25">
      <c r="A67" s="31">
        <v>20221064</v>
      </c>
      <c r="B67" s="31">
        <v>20220436</v>
      </c>
      <c r="C67" s="36">
        <v>149.6</v>
      </c>
      <c r="D67" s="17">
        <v>44664</v>
      </c>
      <c r="E67" s="17">
        <v>44665</v>
      </c>
      <c r="F67" s="17">
        <v>44676</v>
      </c>
      <c r="G67" s="21">
        <v>44701</v>
      </c>
      <c r="H67" s="27"/>
      <c r="I67" s="7" t="s">
        <v>181</v>
      </c>
      <c r="J67" s="30" t="s">
        <v>182</v>
      </c>
      <c r="K67" s="30" t="s">
        <v>183</v>
      </c>
      <c r="L67" s="29" t="s">
        <v>184</v>
      </c>
      <c r="M67" s="30" t="s">
        <v>185</v>
      </c>
      <c r="N67" s="29">
        <v>31356656</v>
      </c>
      <c r="O67" s="30" t="s">
        <v>186</v>
      </c>
    </row>
    <row r="68" spans="1:15" x14ac:dyDescent="0.25">
      <c r="A68" s="31">
        <v>20221065</v>
      </c>
      <c r="B68" s="31">
        <v>6220236301</v>
      </c>
      <c r="C68" s="36">
        <v>91.2</v>
      </c>
      <c r="D68" s="17">
        <v>44662</v>
      </c>
      <c r="E68" s="17">
        <v>44670</v>
      </c>
      <c r="F68" s="17">
        <f>+F67</f>
        <v>44676</v>
      </c>
      <c r="G68" s="21">
        <v>44701</v>
      </c>
      <c r="H68" s="38"/>
      <c r="I68" s="13"/>
      <c r="J68" s="32" t="s">
        <v>24</v>
      </c>
      <c r="K68" s="32" t="s">
        <v>25</v>
      </c>
      <c r="L68" s="32" t="s">
        <v>26</v>
      </c>
      <c r="M68" s="32" t="s">
        <v>5</v>
      </c>
      <c r="N68" s="31">
        <v>35954612</v>
      </c>
      <c r="O68" s="32" t="s">
        <v>187</v>
      </c>
    </row>
    <row r="69" spans="1:15" x14ac:dyDescent="0.25">
      <c r="A69" s="31">
        <v>20221066</v>
      </c>
      <c r="B69" s="31">
        <v>4591649741</v>
      </c>
      <c r="C69" s="36">
        <v>167.15</v>
      </c>
      <c r="D69" s="17">
        <v>44670</v>
      </c>
      <c r="E69" s="17">
        <v>44673</v>
      </c>
      <c r="F69" s="17">
        <f>+F68</f>
        <v>44676</v>
      </c>
      <c r="G69" s="21">
        <v>44701</v>
      </c>
      <c r="H69" s="38" t="s">
        <v>50</v>
      </c>
      <c r="I69" s="13"/>
      <c r="J69" s="30" t="s">
        <v>15</v>
      </c>
      <c r="K69" s="30" t="s">
        <v>41</v>
      </c>
      <c r="L69" s="29" t="s">
        <v>16</v>
      </c>
      <c r="M69" s="30" t="s">
        <v>5</v>
      </c>
      <c r="N69" s="29">
        <v>31322832</v>
      </c>
      <c r="O69" s="30" t="s">
        <v>188</v>
      </c>
    </row>
    <row r="70" spans="1:15" x14ac:dyDescent="0.25">
      <c r="A70" s="31">
        <v>20221067</v>
      </c>
      <c r="B70" s="31">
        <v>28670180</v>
      </c>
      <c r="C70" s="36">
        <v>304.07</v>
      </c>
      <c r="D70" s="17">
        <v>44673</v>
      </c>
      <c r="E70" s="17">
        <f>+E69</f>
        <v>44673</v>
      </c>
      <c r="F70" s="17">
        <f>+F69</f>
        <v>44676</v>
      </c>
      <c r="G70" s="21">
        <v>44701</v>
      </c>
      <c r="H70" s="38" t="s">
        <v>51</v>
      </c>
      <c r="I70" s="13"/>
      <c r="J70" s="30" t="s">
        <v>3</v>
      </c>
      <c r="K70" s="30" t="s">
        <v>189</v>
      </c>
      <c r="L70" s="29" t="s">
        <v>26</v>
      </c>
      <c r="M70" s="30" t="s">
        <v>5</v>
      </c>
      <c r="N70" s="29">
        <v>35697270</v>
      </c>
      <c r="O70" s="30" t="s">
        <v>190</v>
      </c>
    </row>
    <row r="71" spans="1:15" x14ac:dyDescent="0.25">
      <c r="A71" s="31">
        <v>20221068</v>
      </c>
      <c r="B71" s="31">
        <v>30220188</v>
      </c>
      <c r="C71" s="36">
        <v>51.36</v>
      </c>
      <c r="D71" s="17">
        <v>44676</v>
      </c>
      <c r="E71" s="17">
        <v>44676</v>
      </c>
      <c r="F71" s="17">
        <f>+F70</f>
        <v>44676</v>
      </c>
      <c r="G71" s="21">
        <v>44701</v>
      </c>
      <c r="H71" s="27"/>
      <c r="I71" s="7" t="s">
        <v>191</v>
      </c>
      <c r="J71" s="30" t="s">
        <v>192</v>
      </c>
      <c r="K71" s="30" t="s">
        <v>193</v>
      </c>
      <c r="L71" s="29" t="s">
        <v>194</v>
      </c>
      <c r="M71" s="30" t="s">
        <v>5</v>
      </c>
      <c r="N71" s="29">
        <v>50661418</v>
      </c>
      <c r="O71" s="30" t="s">
        <v>60</v>
      </c>
    </row>
    <row r="72" spans="1:15" x14ac:dyDescent="0.25">
      <c r="A72" s="31">
        <v>20221069</v>
      </c>
      <c r="B72" s="31">
        <v>2022082</v>
      </c>
      <c r="C72" s="36">
        <v>50</v>
      </c>
      <c r="D72" s="17">
        <v>44672</v>
      </c>
      <c r="E72" s="17">
        <v>44678</v>
      </c>
      <c r="F72" s="17">
        <v>44679</v>
      </c>
      <c r="G72" s="21">
        <v>44701</v>
      </c>
      <c r="H72" s="27" t="s">
        <v>64</v>
      </c>
      <c r="I72" s="7"/>
      <c r="J72" s="30" t="s">
        <v>65</v>
      </c>
      <c r="K72" s="30" t="s">
        <v>22</v>
      </c>
      <c r="L72" s="29" t="s">
        <v>23</v>
      </c>
      <c r="M72" s="30" t="s">
        <v>46</v>
      </c>
      <c r="N72" s="29">
        <v>36616699</v>
      </c>
      <c r="O72" s="30" t="s">
        <v>195</v>
      </c>
    </row>
    <row r="73" spans="1:15" x14ac:dyDescent="0.25">
      <c r="A73" s="31">
        <v>20221070</v>
      </c>
      <c r="B73" s="31">
        <v>22104323</v>
      </c>
      <c r="C73" s="36">
        <v>100.1</v>
      </c>
      <c r="D73" s="17">
        <v>44677</v>
      </c>
      <c r="E73" s="17">
        <f>+E72</f>
        <v>44678</v>
      </c>
      <c r="F73" s="17">
        <f>+F72</f>
        <v>44679</v>
      </c>
      <c r="G73" s="21">
        <v>44701</v>
      </c>
      <c r="H73" s="38"/>
      <c r="I73" s="13" t="s">
        <v>196</v>
      </c>
      <c r="J73" s="30" t="s">
        <v>197</v>
      </c>
      <c r="K73" s="30" t="s">
        <v>198</v>
      </c>
      <c r="L73" s="29" t="s">
        <v>199</v>
      </c>
      <c r="M73" s="30" t="s">
        <v>200</v>
      </c>
      <c r="N73" s="29">
        <v>35869429</v>
      </c>
      <c r="O73" s="30" t="s">
        <v>201</v>
      </c>
    </row>
    <row r="74" spans="1:15" x14ac:dyDescent="0.25">
      <c r="A74" s="31">
        <v>20221071</v>
      </c>
      <c r="B74" s="29">
        <v>30220201</v>
      </c>
      <c r="C74" s="35">
        <v>33</v>
      </c>
      <c r="D74" s="18">
        <v>44679</v>
      </c>
      <c r="E74" s="18">
        <v>44680</v>
      </c>
      <c r="F74" s="18">
        <v>44684</v>
      </c>
      <c r="G74" s="21">
        <v>44701</v>
      </c>
      <c r="H74" s="27"/>
      <c r="I74" s="7" t="s">
        <v>202</v>
      </c>
      <c r="J74" s="30" t="s">
        <v>192</v>
      </c>
      <c r="K74" s="30" t="s">
        <v>193</v>
      </c>
      <c r="L74" s="29" t="s">
        <v>194</v>
      </c>
      <c r="M74" s="30" t="s">
        <v>5</v>
      </c>
      <c r="N74" s="29">
        <v>50661418</v>
      </c>
      <c r="O74" s="30" t="s">
        <v>203</v>
      </c>
    </row>
    <row r="75" spans="1:15" x14ac:dyDescent="0.25">
      <c r="A75" s="31">
        <v>20221072</v>
      </c>
      <c r="B75" s="31">
        <v>162220290</v>
      </c>
      <c r="C75" s="36">
        <v>92.86</v>
      </c>
      <c r="D75" s="17">
        <v>44683</v>
      </c>
      <c r="E75" s="17">
        <v>44684</v>
      </c>
      <c r="F75" s="17">
        <f>+F74</f>
        <v>44684</v>
      </c>
      <c r="G75" s="21">
        <v>44701</v>
      </c>
      <c r="H75" s="38"/>
      <c r="I75" s="13"/>
      <c r="J75" s="30" t="s">
        <v>6</v>
      </c>
      <c r="K75" s="30" t="s">
        <v>40</v>
      </c>
      <c r="L75" s="29" t="s">
        <v>179</v>
      </c>
      <c r="M75" s="30" t="s">
        <v>8</v>
      </c>
      <c r="N75" s="27" t="s">
        <v>109</v>
      </c>
      <c r="O75" s="30" t="s">
        <v>204</v>
      </c>
    </row>
    <row r="76" spans="1:15" x14ac:dyDescent="0.25">
      <c r="A76" s="31">
        <v>20221073</v>
      </c>
      <c r="B76" s="31">
        <v>162220289</v>
      </c>
      <c r="C76" s="36">
        <v>110.1</v>
      </c>
      <c r="D76" s="17">
        <v>44683</v>
      </c>
      <c r="E76" s="17">
        <f>+E75</f>
        <v>44684</v>
      </c>
      <c r="F76" s="17">
        <f>+F75</f>
        <v>44684</v>
      </c>
      <c r="G76" s="21">
        <v>44701</v>
      </c>
      <c r="H76" s="38" t="s">
        <v>52</v>
      </c>
      <c r="I76" s="13"/>
      <c r="J76" s="32" t="s">
        <v>6</v>
      </c>
      <c r="K76" s="32" t="s">
        <v>40</v>
      </c>
      <c r="L76" s="32" t="s">
        <v>7</v>
      </c>
      <c r="M76" s="32" t="s">
        <v>8</v>
      </c>
      <c r="N76" s="38" t="s">
        <v>109</v>
      </c>
      <c r="O76" s="32" t="s">
        <v>205</v>
      </c>
    </row>
    <row r="77" spans="1:15" x14ac:dyDescent="0.25">
      <c r="A77" s="31">
        <v>20221074</v>
      </c>
      <c r="B77" s="31">
        <v>20220008</v>
      </c>
      <c r="C77" s="36">
        <v>540</v>
      </c>
      <c r="D77" s="17">
        <v>44680</v>
      </c>
      <c r="E77" s="17">
        <f>+E76</f>
        <v>44684</v>
      </c>
      <c r="F77" s="17">
        <f>+F76</f>
        <v>44684</v>
      </c>
      <c r="G77" s="21">
        <v>44701</v>
      </c>
      <c r="H77" s="27" t="s">
        <v>155</v>
      </c>
      <c r="I77" s="7"/>
      <c r="J77" s="30" t="s">
        <v>156</v>
      </c>
      <c r="K77" s="30" t="s">
        <v>157</v>
      </c>
      <c r="L77" s="29" t="s">
        <v>179</v>
      </c>
      <c r="M77" s="30" t="s">
        <v>8</v>
      </c>
      <c r="N77" s="27" t="s">
        <v>206</v>
      </c>
      <c r="O77" s="30" t="s">
        <v>208</v>
      </c>
    </row>
    <row r="78" spans="1:15" x14ac:dyDescent="0.25">
      <c r="A78" s="31">
        <v>20221075</v>
      </c>
      <c r="B78" s="29">
        <v>2022060</v>
      </c>
      <c r="C78" s="35">
        <v>648</v>
      </c>
      <c r="D78" s="18">
        <v>44681</v>
      </c>
      <c r="E78" s="18">
        <f>+E77</f>
        <v>44684</v>
      </c>
      <c r="F78" s="18">
        <f>+F77</f>
        <v>44684</v>
      </c>
      <c r="G78" s="21">
        <v>44701</v>
      </c>
      <c r="H78" s="27" t="s">
        <v>159</v>
      </c>
      <c r="I78" s="7"/>
      <c r="J78" s="30" t="s">
        <v>160</v>
      </c>
      <c r="K78" s="30" t="s">
        <v>157</v>
      </c>
      <c r="L78" s="29" t="s">
        <v>7</v>
      </c>
      <c r="M78" s="30" t="s">
        <v>8</v>
      </c>
      <c r="N78" s="27" t="s">
        <v>207</v>
      </c>
      <c r="O78" s="30" t="s">
        <v>208</v>
      </c>
    </row>
    <row r="79" spans="1:15" x14ac:dyDescent="0.25">
      <c r="A79" s="31">
        <v>20221076</v>
      </c>
      <c r="B79" s="31">
        <v>4218099451</v>
      </c>
      <c r="C79" s="36">
        <v>299</v>
      </c>
      <c r="D79" s="17">
        <v>44684</v>
      </c>
      <c r="E79" s="17">
        <v>44685</v>
      </c>
      <c r="F79" s="17">
        <v>44691</v>
      </c>
      <c r="G79" s="21">
        <v>44701</v>
      </c>
      <c r="H79" s="38"/>
      <c r="I79" s="13" t="s">
        <v>221</v>
      </c>
      <c r="J79" s="32" t="s">
        <v>209</v>
      </c>
      <c r="K79" s="32" t="s">
        <v>210</v>
      </c>
      <c r="L79" s="32" t="s">
        <v>179</v>
      </c>
      <c r="M79" s="32" t="s">
        <v>8</v>
      </c>
      <c r="N79" s="38" t="s">
        <v>211</v>
      </c>
      <c r="O79" s="32" t="s">
        <v>212</v>
      </c>
    </row>
    <row r="80" spans="1:15" x14ac:dyDescent="0.25">
      <c r="A80" s="33">
        <v>20221077</v>
      </c>
      <c r="B80" s="33">
        <v>122024861</v>
      </c>
      <c r="C80" s="37">
        <v>2817</v>
      </c>
      <c r="D80" s="21">
        <v>44683</v>
      </c>
      <c r="E80" s="21">
        <f>+E79</f>
        <v>44685</v>
      </c>
      <c r="F80" s="21">
        <v>44687</v>
      </c>
      <c r="G80" s="21">
        <v>44701</v>
      </c>
      <c r="H80" s="39" t="s">
        <v>49</v>
      </c>
      <c r="I80" s="34" t="s">
        <v>331</v>
      </c>
      <c r="J80" s="34" t="s">
        <v>112</v>
      </c>
      <c r="K80" s="34" t="s">
        <v>113</v>
      </c>
      <c r="L80" s="34" t="s">
        <v>21</v>
      </c>
      <c r="M80" s="34" t="s">
        <v>5</v>
      </c>
      <c r="N80" s="25" t="s">
        <v>213</v>
      </c>
      <c r="O80" s="34" t="s">
        <v>214</v>
      </c>
    </row>
    <row r="81" spans="1:15" x14ac:dyDescent="0.25">
      <c r="A81" s="33">
        <v>20221078</v>
      </c>
      <c r="B81" s="33">
        <v>8305457379</v>
      </c>
      <c r="C81" s="37">
        <v>88.91</v>
      </c>
      <c r="D81" s="21">
        <v>44682</v>
      </c>
      <c r="E81" s="21">
        <v>44687</v>
      </c>
      <c r="F81" s="21">
        <f>+F80</f>
        <v>44687</v>
      </c>
      <c r="G81" s="21">
        <v>44701</v>
      </c>
      <c r="H81" s="27" t="s">
        <v>375</v>
      </c>
      <c r="I81" s="30"/>
      <c r="J81" s="30" t="s">
        <v>12</v>
      </c>
      <c r="K81" s="30" t="s">
        <v>13</v>
      </c>
      <c r="L81" s="29" t="s">
        <v>14</v>
      </c>
      <c r="M81" s="30" t="s">
        <v>5</v>
      </c>
      <c r="N81" s="27" t="s">
        <v>215</v>
      </c>
      <c r="O81" s="30" t="s">
        <v>216</v>
      </c>
    </row>
    <row r="82" spans="1:15" x14ac:dyDescent="0.25">
      <c r="A82" s="33">
        <v>20221079</v>
      </c>
      <c r="B82" s="33">
        <v>267082022</v>
      </c>
      <c r="C82" s="37">
        <v>22.8</v>
      </c>
      <c r="D82" s="21">
        <v>44681</v>
      </c>
      <c r="E82" s="21">
        <v>44690</v>
      </c>
      <c r="F82" s="21">
        <v>44690</v>
      </c>
      <c r="G82" s="21">
        <v>44701</v>
      </c>
      <c r="H82" s="25" t="s">
        <v>54</v>
      </c>
      <c r="I82" s="34"/>
      <c r="J82" s="30" t="s">
        <v>10</v>
      </c>
      <c r="K82" s="30" t="s">
        <v>11</v>
      </c>
      <c r="L82" s="29" t="s">
        <v>45</v>
      </c>
      <c r="M82" s="30" t="s">
        <v>5</v>
      </c>
      <c r="N82" s="27" t="s">
        <v>217</v>
      </c>
      <c r="O82" s="30" t="s">
        <v>218</v>
      </c>
    </row>
    <row r="83" spans="1:15" x14ac:dyDescent="0.25">
      <c r="A83" s="33">
        <v>20221080</v>
      </c>
      <c r="B83" s="33">
        <v>4591661344</v>
      </c>
      <c r="C83" s="37">
        <v>469.15</v>
      </c>
      <c r="D83" s="21">
        <v>44684</v>
      </c>
      <c r="E83" s="21">
        <f>+E82</f>
        <v>44690</v>
      </c>
      <c r="F83" s="21">
        <f>+F82</f>
        <v>44690</v>
      </c>
      <c r="G83" s="21">
        <v>44701</v>
      </c>
      <c r="H83" s="27" t="s">
        <v>50</v>
      </c>
      <c r="I83" s="34"/>
      <c r="J83" s="30" t="s">
        <v>15</v>
      </c>
      <c r="K83" s="30" t="s">
        <v>41</v>
      </c>
      <c r="L83" s="29" t="s">
        <v>16</v>
      </c>
      <c r="M83" s="30" t="s">
        <v>5</v>
      </c>
      <c r="N83" s="27" t="s">
        <v>219</v>
      </c>
      <c r="O83" s="30" t="s">
        <v>220</v>
      </c>
    </row>
    <row r="84" spans="1:15" x14ac:dyDescent="0.25">
      <c r="A84" s="33">
        <v>20221081</v>
      </c>
      <c r="B84" s="33">
        <v>20220733</v>
      </c>
      <c r="C84" s="37">
        <v>1717.58</v>
      </c>
      <c r="D84" s="21">
        <v>44690</v>
      </c>
      <c r="E84" s="21">
        <v>44692</v>
      </c>
      <c r="F84" s="21">
        <v>44693</v>
      </c>
      <c r="G84" s="21">
        <v>44701</v>
      </c>
      <c r="H84" s="27" t="s">
        <v>53</v>
      </c>
      <c r="I84" s="30"/>
      <c r="J84" s="30" t="s">
        <v>17</v>
      </c>
      <c r="K84" s="30" t="s">
        <v>48</v>
      </c>
      <c r="L84" s="29" t="s">
        <v>179</v>
      </c>
      <c r="M84" s="30" t="s">
        <v>8</v>
      </c>
      <c r="N84" s="27" t="s">
        <v>222</v>
      </c>
      <c r="O84" s="30" t="s">
        <v>223</v>
      </c>
    </row>
    <row r="85" spans="1:15" x14ac:dyDescent="0.25">
      <c r="A85" s="33">
        <v>20221082</v>
      </c>
      <c r="B85" s="33">
        <v>9222775811</v>
      </c>
      <c r="C85" s="37">
        <v>468.61</v>
      </c>
      <c r="D85" s="21">
        <v>44691</v>
      </c>
      <c r="E85" s="21">
        <f>+E84</f>
        <v>44692</v>
      </c>
      <c r="F85" s="21">
        <f>+F84</f>
        <v>44693</v>
      </c>
      <c r="G85" s="21">
        <v>44701</v>
      </c>
      <c r="H85" s="25" t="s">
        <v>84</v>
      </c>
      <c r="I85" s="34"/>
      <c r="J85" s="34" t="s">
        <v>85</v>
      </c>
      <c r="K85" s="34" t="s">
        <v>86</v>
      </c>
      <c r="L85" s="34" t="s">
        <v>87</v>
      </c>
      <c r="M85" s="34" t="s">
        <v>32</v>
      </c>
      <c r="N85" s="25" t="s">
        <v>224</v>
      </c>
      <c r="O85" s="34" t="s">
        <v>225</v>
      </c>
    </row>
    <row r="86" spans="1:15" x14ac:dyDescent="0.25">
      <c r="A86" s="33">
        <v>20221083</v>
      </c>
      <c r="B86" s="33">
        <v>9001508867</v>
      </c>
      <c r="C86" s="37">
        <v>171.7</v>
      </c>
      <c r="D86" s="21">
        <v>44692</v>
      </c>
      <c r="E86" s="21">
        <f>+E85</f>
        <v>44692</v>
      </c>
      <c r="F86" s="21">
        <f>+F85</f>
        <v>44693</v>
      </c>
      <c r="G86" s="21">
        <v>44701</v>
      </c>
      <c r="H86" s="25"/>
      <c r="I86" s="34"/>
      <c r="J86" s="30" t="s">
        <v>18</v>
      </c>
      <c r="K86" s="30" t="s">
        <v>111</v>
      </c>
      <c r="L86" s="29" t="s">
        <v>19</v>
      </c>
      <c r="M86" s="30" t="s">
        <v>20</v>
      </c>
      <c r="N86" s="27" t="s">
        <v>226</v>
      </c>
      <c r="O86" s="30" t="s">
        <v>227</v>
      </c>
    </row>
    <row r="87" spans="1:15" x14ac:dyDescent="0.25">
      <c r="A87" s="33">
        <v>20221084</v>
      </c>
      <c r="B87" s="33">
        <v>7220000092</v>
      </c>
      <c r="C87" s="37">
        <v>201.6</v>
      </c>
      <c r="D87" s="21">
        <v>44690</v>
      </c>
      <c r="E87" s="21">
        <v>44693</v>
      </c>
      <c r="F87" s="21">
        <f>+F86</f>
        <v>44693</v>
      </c>
      <c r="G87" s="21">
        <v>44701</v>
      </c>
      <c r="H87" s="27"/>
      <c r="I87" s="40"/>
      <c r="J87" s="30" t="s">
        <v>228</v>
      </c>
      <c r="K87" s="30" t="s">
        <v>229</v>
      </c>
      <c r="L87" s="29" t="s">
        <v>230</v>
      </c>
      <c r="M87" s="30" t="s">
        <v>231</v>
      </c>
      <c r="N87" s="27" t="s">
        <v>232</v>
      </c>
      <c r="O87" s="30" t="s">
        <v>233</v>
      </c>
    </row>
    <row r="88" spans="1:15" x14ac:dyDescent="0.25">
      <c r="A88" s="46">
        <v>20221085</v>
      </c>
      <c r="B88" s="33">
        <v>6220296161</v>
      </c>
      <c r="C88" s="37">
        <v>91.2</v>
      </c>
      <c r="D88" s="41">
        <v>44691</v>
      </c>
      <c r="E88" s="41">
        <v>44697</v>
      </c>
      <c r="F88" s="41">
        <v>44699</v>
      </c>
      <c r="G88" s="21">
        <v>44701</v>
      </c>
      <c r="H88" s="25"/>
      <c r="I88" s="34"/>
      <c r="J88" s="30" t="s">
        <v>24</v>
      </c>
      <c r="K88" s="30" t="s">
        <v>25</v>
      </c>
      <c r="L88" s="29" t="s">
        <v>26</v>
      </c>
      <c r="M88" s="30" t="s">
        <v>5</v>
      </c>
      <c r="N88" s="27" t="s">
        <v>234</v>
      </c>
      <c r="O88" s="30" t="s">
        <v>235</v>
      </c>
    </row>
    <row r="89" spans="1:15" x14ac:dyDescent="0.25">
      <c r="A89" s="33">
        <v>20221086</v>
      </c>
      <c r="B89" s="33">
        <v>20220032</v>
      </c>
      <c r="C89" s="37">
        <v>150</v>
      </c>
      <c r="D89" s="21">
        <v>44698</v>
      </c>
      <c r="E89" s="21">
        <v>44698</v>
      </c>
      <c r="F89" s="21">
        <f>+F88</f>
        <v>44699</v>
      </c>
      <c r="G89" s="21">
        <v>44701</v>
      </c>
      <c r="H89" s="25"/>
      <c r="I89" s="34" t="s">
        <v>236</v>
      </c>
      <c r="J89" s="34" t="s">
        <v>237</v>
      </c>
      <c r="K89" s="34" t="s">
        <v>239</v>
      </c>
      <c r="L89" s="34" t="s">
        <v>240</v>
      </c>
      <c r="M89" s="34" t="s">
        <v>241</v>
      </c>
      <c r="N89" s="25" t="s">
        <v>238</v>
      </c>
      <c r="O89" s="34" t="s">
        <v>242</v>
      </c>
    </row>
    <row r="90" spans="1:15" x14ac:dyDescent="0.25">
      <c r="A90" s="33">
        <v>20221087</v>
      </c>
      <c r="B90" s="33">
        <v>2022109</v>
      </c>
      <c r="C90" s="37">
        <v>50</v>
      </c>
      <c r="D90" s="21">
        <v>44697</v>
      </c>
      <c r="E90" s="21">
        <v>44699</v>
      </c>
      <c r="F90" s="21">
        <f>+F89</f>
        <v>44699</v>
      </c>
      <c r="G90" s="21">
        <v>44701</v>
      </c>
      <c r="H90" s="25" t="s">
        <v>64</v>
      </c>
      <c r="I90" s="34"/>
      <c r="J90" s="30" t="s">
        <v>65</v>
      </c>
      <c r="K90" s="30" t="s">
        <v>22</v>
      </c>
      <c r="L90" s="29" t="s">
        <v>23</v>
      </c>
      <c r="M90" s="30" t="s">
        <v>46</v>
      </c>
      <c r="N90" s="27" t="s">
        <v>243</v>
      </c>
      <c r="O90" s="30" t="s">
        <v>244</v>
      </c>
    </row>
    <row r="91" spans="1:15" x14ac:dyDescent="0.25">
      <c r="A91" s="33">
        <v>20221088</v>
      </c>
      <c r="B91" s="33">
        <v>20220444</v>
      </c>
      <c r="C91" s="37">
        <v>174.3</v>
      </c>
      <c r="D91" s="21">
        <v>44698</v>
      </c>
      <c r="E91" s="21">
        <v>44700</v>
      </c>
      <c r="F91" s="21">
        <v>44701</v>
      </c>
      <c r="G91" s="21">
        <v>44729</v>
      </c>
      <c r="H91" s="27"/>
      <c r="I91" s="30"/>
      <c r="J91" s="30" t="s">
        <v>245</v>
      </c>
      <c r="K91" s="30" t="s">
        <v>246</v>
      </c>
      <c r="L91" s="29" t="s">
        <v>247</v>
      </c>
      <c r="M91" s="30" t="s">
        <v>248</v>
      </c>
      <c r="N91" s="27" t="s">
        <v>249</v>
      </c>
      <c r="O91" s="30" t="s">
        <v>250</v>
      </c>
    </row>
    <row r="92" spans="1:15" x14ac:dyDescent="0.25">
      <c r="A92" s="33">
        <v>20221089</v>
      </c>
      <c r="B92" s="33">
        <v>1620220294</v>
      </c>
      <c r="C92" s="37">
        <v>316.97000000000003</v>
      </c>
      <c r="D92" s="21">
        <v>44694</v>
      </c>
      <c r="E92" s="21">
        <v>44701</v>
      </c>
      <c r="F92" s="21">
        <v>44704</v>
      </c>
      <c r="G92" s="21">
        <v>44729</v>
      </c>
      <c r="H92" s="27"/>
      <c r="I92" s="7">
        <v>44896</v>
      </c>
      <c r="J92" s="30" t="s">
        <v>251</v>
      </c>
      <c r="K92" s="30" t="s">
        <v>252</v>
      </c>
      <c r="L92" s="29" t="s">
        <v>7</v>
      </c>
      <c r="M92" s="30" t="s">
        <v>8</v>
      </c>
      <c r="N92" s="27" t="s">
        <v>253</v>
      </c>
      <c r="O92" s="30" t="s">
        <v>254</v>
      </c>
    </row>
    <row r="93" spans="1:15" x14ac:dyDescent="0.25">
      <c r="A93" s="33">
        <v>20221090</v>
      </c>
      <c r="B93" s="33">
        <v>28670180</v>
      </c>
      <c r="C93" s="37">
        <v>298.04000000000002</v>
      </c>
      <c r="D93" s="21">
        <v>44703</v>
      </c>
      <c r="E93" s="21">
        <v>44704</v>
      </c>
      <c r="F93" s="21">
        <f>+F92</f>
        <v>44704</v>
      </c>
      <c r="G93" s="21">
        <v>44729</v>
      </c>
      <c r="H93" s="25" t="s">
        <v>51</v>
      </c>
      <c r="I93" s="16"/>
      <c r="J93" s="30" t="s">
        <v>3</v>
      </c>
      <c r="K93" s="30" t="s">
        <v>189</v>
      </c>
      <c r="L93" s="29" t="s">
        <v>26</v>
      </c>
      <c r="M93" s="30" t="s">
        <v>5</v>
      </c>
      <c r="N93" s="27" t="s">
        <v>255</v>
      </c>
      <c r="O93" s="30" t="s">
        <v>256</v>
      </c>
    </row>
    <row r="94" spans="1:15" x14ac:dyDescent="0.25">
      <c r="A94" s="33">
        <v>20221091</v>
      </c>
      <c r="B94" s="33">
        <v>4591669218</v>
      </c>
      <c r="C94" s="37">
        <v>279.20999999999998</v>
      </c>
      <c r="D94" s="21">
        <v>44698</v>
      </c>
      <c r="E94" s="21">
        <f>+E93</f>
        <v>44704</v>
      </c>
      <c r="F94" s="21">
        <v>44704</v>
      </c>
      <c r="G94" s="21">
        <v>44729</v>
      </c>
      <c r="H94" s="25" t="s">
        <v>50</v>
      </c>
      <c r="I94" s="16"/>
      <c r="J94" s="30" t="s">
        <v>15</v>
      </c>
      <c r="K94" s="30" t="s">
        <v>41</v>
      </c>
      <c r="L94" s="29" t="s">
        <v>16</v>
      </c>
      <c r="M94" s="30" t="s">
        <v>5</v>
      </c>
      <c r="N94" s="27" t="s">
        <v>219</v>
      </c>
      <c r="O94" s="30" t="s">
        <v>257</v>
      </c>
    </row>
    <row r="95" spans="1:15" x14ac:dyDescent="0.25">
      <c r="A95" s="33">
        <v>20221092</v>
      </c>
      <c r="B95" s="33">
        <v>6220350</v>
      </c>
      <c r="C95" s="37">
        <v>88.8</v>
      </c>
      <c r="D95" s="21">
        <v>44704</v>
      </c>
      <c r="E95" s="21">
        <v>44705</v>
      </c>
      <c r="F95" s="19">
        <v>44711</v>
      </c>
      <c r="G95" s="21">
        <v>44729</v>
      </c>
      <c r="H95" s="27"/>
      <c r="I95" s="28" t="s">
        <v>282</v>
      </c>
      <c r="J95" s="30" t="s">
        <v>258</v>
      </c>
      <c r="K95" s="30" t="s">
        <v>259</v>
      </c>
      <c r="L95" s="29" t="s">
        <v>260</v>
      </c>
      <c r="M95" s="30" t="s">
        <v>20</v>
      </c>
      <c r="N95" s="27" t="s">
        <v>261</v>
      </c>
      <c r="O95" s="30" t="s">
        <v>262</v>
      </c>
    </row>
    <row r="96" spans="1:15" x14ac:dyDescent="0.25">
      <c r="A96" s="33">
        <v>20221093</v>
      </c>
      <c r="B96" s="33">
        <v>122030212</v>
      </c>
      <c r="C96" s="37">
        <v>2916</v>
      </c>
      <c r="D96" s="21">
        <v>44713</v>
      </c>
      <c r="E96" s="19">
        <v>44713</v>
      </c>
      <c r="F96" s="21">
        <v>44713</v>
      </c>
      <c r="G96" s="21">
        <v>44729</v>
      </c>
      <c r="H96" s="45" t="s">
        <v>49</v>
      </c>
      <c r="I96" s="28" t="s">
        <v>283</v>
      </c>
      <c r="J96" s="30" t="s">
        <v>112</v>
      </c>
      <c r="K96" s="30" t="s">
        <v>113</v>
      </c>
      <c r="L96" s="29" t="s">
        <v>263</v>
      </c>
      <c r="M96" s="30" t="s">
        <v>5</v>
      </c>
      <c r="N96" s="27" t="s">
        <v>213</v>
      </c>
      <c r="O96" s="30" t="s">
        <v>264</v>
      </c>
    </row>
    <row r="97" spans="1:15" x14ac:dyDescent="0.25">
      <c r="A97" s="33">
        <v>20221094</v>
      </c>
      <c r="B97" s="14">
        <v>162220345</v>
      </c>
      <c r="C97" s="37">
        <v>110.1</v>
      </c>
      <c r="D97" s="21">
        <v>44711</v>
      </c>
      <c r="E97" s="21">
        <v>44714</v>
      </c>
      <c r="F97" s="21">
        <v>44715</v>
      </c>
      <c r="G97" s="21">
        <v>44729</v>
      </c>
      <c r="H97" s="27" t="s">
        <v>52</v>
      </c>
      <c r="I97" s="28"/>
      <c r="J97" s="6" t="s">
        <v>6</v>
      </c>
      <c r="K97" s="6" t="s">
        <v>40</v>
      </c>
      <c r="L97" s="4" t="s">
        <v>7</v>
      </c>
      <c r="M97" s="6" t="s">
        <v>8</v>
      </c>
      <c r="N97" s="27" t="s">
        <v>109</v>
      </c>
      <c r="O97" s="6" t="s">
        <v>265</v>
      </c>
    </row>
    <row r="98" spans="1:15" x14ac:dyDescent="0.25">
      <c r="A98" s="33">
        <v>20221095</v>
      </c>
      <c r="B98" s="14">
        <v>162220346</v>
      </c>
      <c r="C98" s="37">
        <v>95.95</v>
      </c>
      <c r="D98" s="21">
        <v>44713</v>
      </c>
      <c r="E98" s="21">
        <f>+E97</f>
        <v>44714</v>
      </c>
      <c r="F98" s="21">
        <f>+F97</f>
        <v>44715</v>
      </c>
      <c r="G98" s="21">
        <v>44729</v>
      </c>
      <c r="H98" s="25"/>
      <c r="I98" s="44"/>
      <c r="J98" s="15" t="s">
        <v>6</v>
      </c>
      <c r="K98" s="15" t="s">
        <v>40</v>
      </c>
      <c r="L98" s="15" t="s">
        <v>7</v>
      </c>
      <c r="M98" s="15" t="s">
        <v>8</v>
      </c>
      <c r="N98" s="25" t="s">
        <v>109</v>
      </c>
      <c r="O98" s="15" t="s">
        <v>266</v>
      </c>
    </row>
    <row r="99" spans="1:15" x14ac:dyDescent="0.25">
      <c r="A99" s="33">
        <v>20221096</v>
      </c>
      <c r="B99" s="14">
        <v>3620000035</v>
      </c>
      <c r="C99" s="37">
        <v>124.27</v>
      </c>
      <c r="D99" s="21">
        <v>44714</v>
      </c>
      <c r="E99" s="21">
        <v>44715</v>
      </c>
      <c r="F99" s="21">
        <f>+F98</f>
        <v>44715</v>
      </c>
      <c r="G99" s="21">
        <v>44729</v>
      </c>
      <c r="H99" s="25"/>
      <c r="I99" s="44" t="s">
        <v>284</v>
      </c>
      <c r="J99" s="15" t="s">
        <v>228</v>
      </c>
      <c r="K99" s="15" t="s">
        <v>229</v>
      </c>
      <c r="L99" s="15" t="s">
        <v>230</v>
      </c>
      <c r="M99" s="15" t="s">
        <v>231</v>
      </c>
      <c r="N99" s="25" t="s">
        <v>232</v>
      </c>
      <c r="O99" s="15" t="s">
        <v>286</v>
      </c>
    </row>
    <row r="100" spans="1:15" x14ac:dyDescent="0.25">
      <c r="A100" s="33">
        <v>20221097</v>
      </c>
      <c r="B100" s="14">
        <v>22207044</v>
      </c>
      <c r="C100" s="37">
        <v>22.78</v>
      </c>
      <c r="D100" s="21">
        <v>44714</v>
      </c>
      <c r="E100" s="21">
        <f>+E99</f>
        <v>44715</v>
      </c>
      <c r="F100" s="21">
        <v>44713</v>
      </c>
      <c r="G100" s="21">
        <v>44729</v>
      </c>
      <c r="H100" s="27"/>
      <c r="I100" s="44"/>
      <c r="J100" s="6" t="s">
        <v>270</v>
      </c>
      <c r="K100" s="42" t="s">
        <v>267</v>
      </c>
      <c r="L100" s="4" t="s">
        <v>269</v>
      </c>
      <c r="M100" s="6" t="s">
        <v>268</v>
      </c>
      <c r="N100" s="43">
        <v>31582320</v>
      </c>
      <c r="O100" s="6" t="s">
        <v>138</v>
      </c>
    </row>
    <row r="101" spans="1:15" x14ac:dyDescent="0.25">
      <c r="A101" s="33">
        <v>20221098</v>
      </c>
      <c r="B101" s="14">
        <v>2022134</v>
      </c>
      <c r="C101" s="37">
        <v>50</v>
      </c>
      <c r="D101" s="21">
        <v>44714</v>
      </c>
      <c r="E101" s="21">
        <v>44718</v>
      </c>
      <c r="F101" s="21">
        <v>44720</v>
      </c>
      <c r="G101" s="21">
        <v>44729</v>
      </c>
      <c r="H101" s="25" t="s">
        <v>64</v>
      </c>
      <c r="I101" s="44"/>
      <c r="J101" s="6" t="s">
        <v>65</v>
      </c>
      <c r="K101" s="6" t="s">
        <v>22</v>
      </c>
      <c r="L101" s="4" t="s">
        <v>23</v>
      </c>
      <c r="M101" s="6" t="s">
        <v>46</v>
      </c>
      <c r="N101" s="4">
        <v>36616699</v>
      </c>
      <c r="O101" s="6" t="s">
        <v>271</v>
      </c>
    </row>
    <row r="102" spans="1:15" x14ac:dyDescent="0.25">
      <c r="A102" s="33">
        <v>20221099</v>
      </c>
      <c r="B102" s="14">
        <v>20220010</v>
      </c>
      <c r="C102" s="37">
        <v>360</v>
      </c>
      <c r="D102" s="21">
        <v>44711</v>
      </c>
      <c r="E102" s="21">
        <f>+E101</f>
        <v>44718</v>
      </c>
      <c r="F102" s="21">
        <v>44725</v>
      </c>
      <c r="G102" s="21">
        <v>44729</v>
      </c>
      <c r="H102" s="25" t="s">
        <v>155</v>
      </c>
      <c r="I102" s="44"/>
      <c r="J102" s="15" t="s">
        <v>156</v>
      </c>
      <c r="K102" s="15" t="s">
        <v>157</v>
      </c>
      <c r="L102" s="15" t="s">
        <v>7</v>
      </c>
      <c r="M102" s="15" t="s">
        <v>8</v>
      </c>
      <c r="N102" s="14">
        <v>52709183</v>
      </c>
      <c r="O102" s="15" t="s">
        <v>272</v>
      </c>
    </row>
    <row r="103" spans="1:15" x14ac:dyDescent="0.25">
      <c r="A103" s="33">
        <v>20221100</v>
      </c>
      <c r="B103" s="14">
        <v>9223382833</v>
      </c>
      <c r="C103" s="37">
        <v>513.98</v>
      </c>
      <c r="D103" s="21">
        <v>44719</v>
      </c>
      <c r="E103" s="21">
        <v>44719</v>
      </c>
      <c r="F103" s="21">
        <f>+F102</f>
        <v>44725</v>
      </c>
      <c r="G103" s="21">
        <v>44729</v>
      </c>
      <c r="H103" s="27" t="s">
        <v>84</v>
      </c>
      <c r="I103" s="28"/>
      <c r="J103" s="6" t="s">
        <v>85</v>
      </c>
      <c r="K103" s="6" t="s">
        <v>86</v>
      </c>
      <c r="L103" s="4" t="s">
        <v>87</v>
      </c>
      <c r="M103" s="6" t="s">
        <v>32</v>
      </c>
      <c r="N103" s="4">
        <v>51865467</v>
      </c>
      <c r="O103" s="6" t="s">
        <v>273</v>
      </c>
    </row>
    <row r="104" spans="1:15" x14ac:dyDescent="0.25">
      <c r="A104" s="33">
        <v>20221101</v>
      </c>
      <c r="B104" s="14">
        <v>1010987901</v>
      </c>
      <c r="C104" s="37">
        <v>88.43</v>
      </c>
      <c r="D104" s="21">
        <v>44713</v>
      </c>
      <c r="E104" s="21">
        <v>44720</v>
      </c>
      <c r="F104" s="21">
        <v>44725</v>
      </c>
      <c r="G104" s="21">
        <v>44729</v>
      </c>
      <c r="H104" s="25" t="s">
        <v>375</v>
      </c>
      <c r="I104" s="44"/>
      <c r="J104" s="6" t="s">
        <v>12</v>
      </c>
      <c r="K104" s="6" t="s">
        <v>13</v>
      </c>
      <c r="L104" s="4" t="s">
        <v>14</v>
      </c>
      <c r="M104" s="6" t="s">
        <v>5</v>
      </c>
      <c r="N104" s="4">
        <v>35763469</v>
      </c>
      <c r="O104" s="6" t="s">
        <v>274</v>
      </c>
    </row>
    <row r="105" spans="1:15" x14ac:dyDescent="0.25">
      <c r="A105" s="33">
        <v>20221102</v>
      </c>
      <c r="B105" s="14">
        <v>3220336</v>
      </c>
      <c r="C105" s="37">
        <v>10.01</v>
      </c>
      <c r="D105" s="21">
        <v>44713</v>
      </c>
      <c r="E105" s="21">
        <f>+E104</f>
        <v>44720</v>
      </c>
      <c r="F105" s="21">
        <f>+F104</f>
        <v>44725</v>
      </c>
      <c r="G105" s="21">
        <v>44729</v>
      </c>
      <c r="H105" s="27"/>
      <c r="I105" s="28" t="s">
        <v>285</v>
      </c>
      <c r="J105" s="6" t="s">
        <v>275</v>
      </c>
      <c r="K105" s="6" t="s">
        <v>276</v>
      </c>
      <c r="L105" s="4" t="s">
        <v>31</v>
      </c>
      <c r="M105" s="6" t="s">
        <v>32</v>
      </c>
      <c r="N105" s="47">
        <v>31561560</v>
      </c>
      <c r="O105" s="6" t="s">
        <v>277</v>
      </c>
    </row>
    <row r="106" spans="1:15" x14ac:dyDescent="0.25">
      <c r="A106" s="14">
        <v>20221103</v>
      </c>
      <c r="B106" s="14">
        <v>345602022</v>
      </c>
      <c r="C106" s="37">
        <v>22.8</v>
      </c>
      <c r="D106" s="21">
        <v>44712</v>
      </c>
      <c r="E106" s="21">
        <f>+E105</f>
        <v>44720</v>
      </c>
      <c r="F106" s="21">
        <v>44721</v>
      </c>
      <c r="G106" s="21">
        <v>44729</v>
      </c>
      <c r="H106" s="25" t="s">
        <v>54</v>
      </c>
      <c r="I106" s="16"/>
      <c r="J106" s="15" t="s">
        <v>10</v>
      </c>
      <c r="K106" s="15" t="s">
        <v>11</v>
      </c>
      <c r="L106" s="15" t="s">
        <v>45</v>
      </c>
      <c r="M106" s="15" t="s">
        <v>5</v>
      </c>
      <c r="N106" s="14">
        <v>51183455</v>
      </c>
      <c r="O106" s="15" t="s">
        <v>278</v>
      </c>
    </row>
    <row r="107" spans="1:15" x14ac:dyDescent="0.25">
      <c r="A107" s="14">
        <v>20221104</v>
      </c>
      <c r="B107" s="14">
        <v>202201179</v>
      </c>
      <c r="C107" s="37">
        <v>84.37</v>
      </c>
      <c r="D107" s="21">
        <v>44712</v>
      </c>
      <c r="E107" s="21">
        <v>44721</v>
      </c>
      <c r="F107" s="21">
        <f>+F106</f>
        <v>44721</v>
      </c>
      <c r="G107" s="21">
        <v>44729</v>
      </c>
      <c r="H107" s="25"/>
      <c r="I107" s="44"/>
      <c r="J107" s="6" t="s">
        <v>139</v>
      </c>
      <c r="K107" s="6" t="s">
        <v>136</v>
      </c>
      <c r="L107" s="4" t="s">
        <v>7</v>
      </c>
      <c r="M107" s="6" t="s">
        <v>8</v>
      </c>
      <c r="N107" s="4">
        <v>10846794</v>
      </c>
      <c r="O107" s="6" t="s">
        <v>279</v>
      </c>
    </row>
    <row r="108" spans="1:15" x14ac:dyDescent="0.25">
      <c r="A108" s="14">
        <v>20221105</v>
      </c>
      <c r="B108" s="14">
        <v>4591678451</v>
      </c>
      <c r="C108" s="37">
        <v>624.27</v>
      </c>
      <c r="D108" s="21">
        <v>44715</v>
      </c>
      <c r="E108" s="21">
        <f>+E107</f>
        <v>44721</v>
      </c>
      <c r="F108" s="21">
        <v>44725</v>
      </c>
      <c r="G108" s="21">
        <v>44729</v>
      </c>
      <c r="H108" s="25" t="s">
        <v>50</v>
      </c>
      <c r="I108" s="16"/>
      <c r="J108" s="6" t="s">
        <v>15</v>
      </c>
      <c r="K108" s="6" t="s">
        <v>41</v>
      </c>
      <c r="L108" s="4" t="s">
        <v>16</v>
      </c>
      <c r="M108" s="6" t="s">
        <v>5</v>
      </c>
      <c r="N108" s="4">
        <v>31322832</v>
      </c>
      <c r="O108" s="6" t="s">
        <v>280</v>
      </c>
    </row>
    <row r="109" spans="1:15" x14ac:dyDescent="0.25">
      <c r="A109" s="14">
        <v>20221106</v>
      </c>
      <c r="B109" s="14">
        <v>9001515662</v>
      </c>
      <c r="C109" s="37">
        <v>312.55</v>
      </c>
      <c r="D109" s="21">
        <v>44722</v>
      </c>
      <c r="E109" s="21">
        <v>44722</v>
      </c>
      <c r="F109" s="21">
        <f>+F108</f>
        <v>44725</v>
      </c>
      <c r="G109" s="21">
        <v>44729</v>
      </c>
      <c r="H109" s="16"/>
      <c r="I109" s="16"/>
      <c r="J109" s="6" t="s">
        <v>18</v>
      </c>
      <c r="K109" s="6" t="s">
        <v>111</v>
      </c>
      <c r="L109" s="4" t="s">
        <v>19</v>
      </c>
      <c r="M109" s="6" t="s">
        <v>20</v>
      </c>
      <c r="N109" s="4">
        <v>36631124</v>
      </c>
      <c r="O109" s="6" t="s">
        <v>281</v>
      </c>
    </row>
    <row r="110" spans="1:15" x14ac:dyDescent="0.25">
      <c r="A110" s="14">
        <v>20221107</v>
      </c>
      <c r="B110" s="14">
        <v>20220893</v>
      </c>
      <c r="C110" s="37">
        <v>934.49</v>
      </c>
      <c r="D110" s="21">
        <v>44722</v>
      </c>
      <c r="E110" s="21">
        <v>44725</v>
      </c>
      <c r="F110" s="21">
        <v>44726</v>
      </c>
      <c r="G110" s="21">
        <v>44729</v>
      </c>
      <c r="H110" s="7" t="s">
        <v>53</v>
      </c>
      <c r="I110" s="7"/>
      <c r="J110" s="6" t="s">
        <v>17</v>
      </c>
      <c r="K110" s="30" t="s">
        <v>48</v>
      </c>
      <c r="L110" s="4" t="s">
        <v>7</v>
      </c>
      <c r="M110" s="6" t="s">
        <v>8</v>
      </c>
      <c r="N110" s="4">
        <v>36389331</v>
      </c>
      <c r="O110" s="6" t="s">
        <v>287</v>
      </c>
    </row>
    <row r="111" spans="1:15" x14ac:dyDescent="0.25">
      <c r="A111" s="14">
        <v>20221108</v>
      </c>
      <c r="B111" s="25" t="s">
        <v>288</v>
      </c>
      <c r="C111" s="37">
        <v>244.15</v>
      </c>
      <c r="D111" s="21">
        <v>44720</v>
      </c>
      <c r="E111" s="21">
        <f>+E110</f>
        <v>44725</v>
      </c>
      <c r="F111" s="21">
        <f>+F110</f>
        <v>44726</v>
      </c>
      <c r="G111" s="21">
        <v>44729</v>
      </c>
      <c r="H111" s="7" t="s">
        <v>145</v>
      </c>
      <c r="I111" s="7"/>
      <c r="J111" s="6" t="s">
        <v>289</v>
      </c>
      <c r="K111" s="6" t="s">
        <v>147</v>
      </c>
      <c r="L111" s="4" t="s">
        <v>148</v>
      </c>
      <c r="M111" s="6" t="s">
        <v>9</v>
      </c>
      <c r="N111" s="4">
        <v>50013602</v>
      </c>
      <c r="O111" s="6" t="s">
        <v>290</v>
      </c>
    </row>
    <row r="112" spans="1:15" x14ac:dyDescent="0.25">
      <c r="A112" s="14">
        <v>20221109</v>
      </c>
      <c r="B112" s="33">
        <v>6220356647</v>
      </c>
      <c r="C112" s="37">
        <v>91.2</v>
      </c>
      <c r="D112" s="21">
        <v>44722</v>
      </c>
      <c r="E112" s="21">
        <v>44728</v>
      </c>
      <c r="F112" s="21">
        <v>44733</v>
      </c>
      <c r="G112" s="21">
        <v>44760</v>
      </c>
      <c r="H112" s="7"/>
      <c r="I112" s="7" t="s">
        <v>319</v>
      </c>
      <c r="J112" s="6" t="s">
        <v>24</v>
      </c>
      <c r="K112" s="6" t="s">
        <v>25</v>
      </c>
      <c r="L112" s="4" t="s">
        <v>26</v>
      </c>
      <c r="M112" s="6" t="s">
        <v>5</v>
      </c>
      <c r="N112" s="4">
        <v>35954612</v>
      </c>
      <c r="O112" s="6" t="s">
        <v>291</v>
      </c>
    </row>
    <row r="113" spans="1:15" x14ac:dyDescent="0.25">
      <c r="A113" s="14">
        <v>20221110</v>
      </c>
      <c r="B113" s="33">
        <v>4591686554</v>
      </c>
      <c r="C113" s="24">
        <v>284.07</v>
      </c>
      <c r="D113" s="21">
        <v>44729</v>
      </c>
      <c r="E113" s="21">
        <v>44734</v>
      </c>
      <c r="F113" s="21">
        <v>44734</v>
      </c>
      <c r="G113" s="21">
        <v>44760</v>
      </c>
      <c r="H113" s="7" t="s">
        <v>50</v>
      </c>
      <c r="I113" s="7"/>
      <c r="J113" s="6" t="s">
        <v>15</v>
      </c>
      <c r="K113" s="6" t="s">
        <v>41</v>
      </c>
      <c r="L113" s="4" t="s">
        <v>16</v>
      </c>
      <c r="M113" s="6" t="s">
        <v>5</v>
      </c>
      <c r="N113" s="4">
        <v>31322832</v>
      </c>
      <c r="O113" s="6" t="s">
        <v>295</v>
      </c>
    </row>
    <row r="114" spans="1:15" x14ac:dyDescent="0.25">
      <c r="A114" s="14">
        <v>20221111</v>
      </c>
      <c r="B114" s="33">
        <v>28670180</v>
      </c>
      <c r="C114" s="37">
        <v>288.24</v>
      </c>
      <c r="D114" s="21">
        <v>44734</v>
      </c>
      <c r="E114" s="21">
        <f>+E113</f>
        <v>44734</v>
      </c>
      <c r="F114" s="21">
        <f>+F113</f>
        <v>44734</v>
      </c>
      <c r="G114" s="21">
        <v>44760</v>
      </c>
      <c r="H114" s="16" t="s">
        <v>292</v>
      </c>
      <c r="I114" s="16"/>
      <c r="J114" s="6" t="s">
        <v>293</v>
      </c>
      <c r="K114" s="6" t="s">
        <v>189</v>
      </c>
      <c r="L114" s="4">
        <v>82108</v>
      </c>
      <c r="M114" s="6" t="s">
        <v>5</v>
      </c>
      <c r="N114" s="4">
        <v>35697270</v>
      </c>
      <c r="O114" s="6" t="s">
        <v>294</v>
      </c>
    </row>
    <row r="115" spans="1:15" x14ac:dyDescent="0.25">
      <c r="A115" s="14">
        <v>20221112</v>
      </c>
      <c r="B115" s="14">
        <v>122033690</v>
      </c>
      <c r="C115" s="24">
        <v>3600</v>
      </c>
      <c r="D115" s="21">
        <v>44734</v>
      </c>
      <c r="E115" s="21">
        <v>44735</v>
      </c>
      <c r="F115" s="21">
        <v>44735</v>
      </c>
      <c r="G115" s="21">
        <v>44760</v>
      </c>
      <c r="H115" s="16" t="s">
        <v>49</v>
      </c>
      <c r="I115" s="44" t="s">
        <v>308</v>
      </c>
      <c r="J115" s="15" t="s">
        <v>112</v>
      </c>
      <c r="K115" s="15" t="s">
        <v>113</v>
      </c>
      <c r="L115" s="15" t="s">
        <v>21</v>
      </c>
      <c r="M115" s="15" t="s">
        <v>5</v>
      </c>
      <c r="N115" s="14">
        <v>53528654</v>
      </c>
      <c r="O115" s="15" t="s">
        <v>296</v>
      </c>
    </row>
    <row r="116" spans="1:15" x14ac:dyDescent="0.25">
      <c r="A116" s="14">
        <v>20221113</v>
      </c>
      <c r="B116" s="33">
        <v>30220309</v>
      </c>
      <c r="C116" s="24">
        <v>45</v>
      </c>
      <c r="D116" s="21">
        <v>44741</v>
      </c>
      <c r="E116" s="21">
        <v>44742</v>
      </c>
      <c r="F116" s="21">
        <v>44749</v>
      </c>
      <c r="G116" s="21">
        <v>44760</v>
      </c>
      <c r="H116" s="7"/>
      <c r="I116" s="28" t="s">
        <v>309</v>
      </c>
      <c r="J116" s="6" t="s">
        <v>192</v>
      </c>
      <c r="K116" s="6" t="s">
        <v>193</v>
      </c>
      <c r="L116" s="4" t="s">
        <v>194</v>
      </c>
      <c r="M116" s="6" t="s">
        <v>5</v>
      </c>
      <c r="N116" s="4">
        <v>50661418</v>
      </c>
      <c r="O116" s="6" t="s">
        <v>60</v>
      </c>
    </row>
    <row r="117" spans="1:15" x14ac:dyDescent="0.25">
      <c r="A117" s="14">
        <v>20221114</v>
      </c>
      <c r="B117" s="33">
        <v>14542022</v>
      </c>
      <c r="C117" s="24">
        <v>57.06</v>
      </c>
      <c r="D117" s="21">
        <v>44742</v>
      </c>
      <c r="E117" s="21">
        <v>44746</v>
      </c>
      <c r="F117" s="21">
        <f>+F116</f>
        <v>44749</v>
      </c>
      <c r="G117" s="21">
        <v>44760</v>
      </c>
      <c r="H117" s="7"/>
      <c r="I117" s="28" t="s">
        <v>310</v>
      </c>
      <c r="J117" s="6" t="s">
        <v>297</v>
      </c>
      <c r="K117" s="6" t="s">
        <v>298</v>
      </c>
      <c r="L117" s="4" t="s">
        <v>31</v>
      </c>
      <c r="M117" s="6" t="s">
        <v>32</v>
      </c>
      <c r="N117" s="4">
        <v>31625746</v>
      </c>
      <c r="O117" s="6" t="s">
        <v>299</v>
      </c>
    </row>
    <row r="118" spans="1:15" x14ac:dyDescent="0.25">
      <c r="A118" s="14">
        <v>20221115</v>
      </c>
      <c r="B118" s="33">
        <v>20220013</v>
      </c>
      <c r="C118" s="24">
        <v>180</v>
      </c>
      <c r="D118" s="21">
        <v>44743</v>
      </c>
      <c r="E118" s="21">
        <v>44749</v>
      </c>
      <c r="F118" s="21">
        <v>44754</v>
      </c>
      <c r="G118" s="21">
        <v>44760</v>
      </c>
      <c r="H118" s="7" t="s">
        <v>155</v>
      </c>
      <c r="I118" s="7"/>
      <c r="J118" s="6" t="s">
        <v>156</v>
      </c>
      <c r="K118" s="6" t="s">
        <v>157</v>
      </c>
      <c r="L118" s="4" t="s">
        <v>7</v>
      </c>
      <c r="M118" s="6" t="s">
        <v>8</v>
      </c>
      <c r="N118" s="4">
        <v>52709183</v>
      </c>
      <c r="O118" s="6" t="s">
        <v>300</v>
      </c>
    </row>
    <row r="119" spans="1:15" x14ac:dyDescent="0.25">
      <c r="A119" s="14">
        <v>20221116</v>
      </c>
      <c r="B119" s="33">
        <v>162220406</v>
      </c>
      <c r="C119" s="24">
        <v>120.71</v>
      </c>
      <c r="D119" s="21">
        <v>44746</v>
      </c>
      <c r="E119" s="21">
        <f t="shared" ref="E119:F121" si="1">+E118</f>
        <v>44749</v>
      </c>
      <c r="F119" s="21">
        <f t="shared" si="1"/>
        <v>44754</v>
      </c>
      <c r="G119" s="21">
        <v>44760</v>
      </c>
      <c r="H119" s="7"/>
      <c r="I119" s="7"/>
      <c r="J119" s="6" t="s">
        <v>6</v>
      </c>
      <c r="K119" s="6" t="s">
        <v>40</v>
      </c>
      <c r="L119" s="4" t="s">
        <v>7</v>
      </c>
      <c r="M119" s="6" t="s">
        <v>8</v>
      </c>
      <c r="N119" s="27" t="s">
        <v>109</v>
      </c>
      <c r="O119" s="6" t="s">
        <v>301</v>
      </c>
    </row>
    <row r="120" spans="1:15" x14ac:dyDescent="0.25">
      <c r="A120" s="14">
        <v>20222117</v>
      </c>
      <c r="B120" s="33">
        <v>162220405</v>
      </c>
      <c r="C120" s="24">
        <v>110.1</v>
      </c>
      <c r="D120" s="21">
        <v>44742</v>
      </c>
      <c r="E120" s="21">
        <f t="shared" si="1"/>
        <v>44749</v>
      </c>
      <c r="F120" s="21">
        <f t="shared" si="1"/>
        <v>44754</v>
      </c>
      <c r="G120" s="21">
        <v>44760</v>
      </c>
      <c r="H120" s="7" t="s">
        <v>52</v>
      </c>
      <c r="I120" s="7"/>
      <c r="J120" s="6" t="s">
        <v>6</v>
      </c>
      <c r="K120" s="6" t="s">
        <v>40</v>
      </c>
      <c r="L120" s="4" t="s">
        <v>7</v>
      </c>
      <c r="M120" s="6" t="s">
        <v>8</v>
      </c>
      <c r="N120" s="27" t="s">
        <v>109</v>
      </c>
      <c r="O120" s="6" t="s">
        <v>302</v>
      </c>
    </row>
    <row r="121" spans="1:15" x14ac:dyDescent="0.25">
      <c r="A121" s="14">
        <v>20222118</v>
      </c>
      <c r="B121" s="33">
        <v>6122153</v>
      </c>
      <c r="C121" s="24">
        <v>180</v>
      </c>
      <c r="D121" s="21">
        <v>44742</v>
      </c>
      <c r="E121" s="21">
        <f t="shared" si="1"/>
        <v>44749</v>
      </c>
      <c r="F121" s="21">
        <f t="shared" si="1"/>
        <v>44754</v>
      </c>
      <c r="G121" s="21">
        <v>44760</v>
      </c>
      <c r="H121" s="7"/>
      <c r="I121" s="7"/>
      <c r="J121" s="51" t="s">
        <v>164</v>
      </c>
      <c r="K121" s="6" t="s">
        <v>165</v>
      </c>
      <c r="L121" s="4" t="s">
        <v>167</v>
      </c>
      <c r="M121" s="6" t="s">
        <v>166</v>
      </c>
      <c r="N121" s="27" t="s">
        <v>304</v>
      </c>
      <c r="O121" s="6" t="s">
        <v>303</v>
      </c>
    </row>
    <row r="122" spans="1:15" x14ac:dyDescent="0.25">
      <c r="A122" s="14">
        <v>20222119</v>
      </c>
      <c r="B122" s="33">
        <v>1010987901</v>
      </c>
      <c r="C122" s="24">
        <v>87.86</v>
      </c>
      <c r="D122" s="21">
        <v>44743</v>
      </c>
      <c r="E122" s="21">
        <v>44750</v>
      </c>
      <c r="F122" s="21">
        <f>+F121</f>
        <v>44754</v>
      </c>
      <c r="G122" s="21">
        <v>44760</v>
      </c>
      <c r="H122" s="7" t="s">
        <v>375</v>
      </c>
      <c r="I122" s="7"/>
      <c r="J122" s="6" t="s">
        <v>12</v>
      </c>
      <c r="K122" s="6" t="s">
        <v>13</v>
      </c>
      <c r="L122" s="4" t="s">
        <v>14</v>
      </c>
      <c r="M122" s="6" t="s">
        <v>5</v>
      </c>
      <c r="N122" s="27" t="s">
        <v>215</v>
      </c>
      <c r="O122" s="6" t="s">
        <v>294</v>
      </c>
    </row>
    <row r="123" spans="1:15" x14ac:dyDescent="0.25">
      <c r="A123" s="14">
        <v>20222120</v>
      </c>
      <c r="B123" s="33">
        <v>424842022</v>
      </c>
      <c r="C123" s="24">
        <v>22.8</v>
      </c>
      <c r="D123" s="21">
        <v>44742</v>
      </c>
      <c r="E123" s="21">
        <f>+E122</f>
        <v>44750</v>
      </c>
      <c r="F123" s="21">
        <f>+F122</f>
        <v>44754</v>
      </c>
      <c r="G123" s="21">
        <v>44760</v>
      </c>
      <c r="H123" s="7" t="s">
        <v>54</v>
      </c>
      <c r="I123" s="7"/>
      <c r="J123" s="6" t="s">
        <v>10</v>
      </c>
      <c r="K123" s="6" t="s">
        <v>11</v>
      </c>
      <c r="L123" s="4" t="s">
        <v>45</v>
      </c>
      <c r="M123" s="6" t="s">
        <v>5</v>
      </c>
      <c r="N123" s="27" t="s">
        <v>217</v>
      </c>
      <c r="O123" s="6" t="s">
        <v>305</v>
      </c>
    </row>
    <row r="124" spans="1:15" x14ac:dyDescent="0.25">
      <c r="A124" s="14">
        <v>20222121</v>
      </c>
      <c r="B124" s="33">
        <v>4591694369</v>
      </c>
      <c r="C124" s="24">
        <v>543.48</v>
      </c>
      <c r="D124" s="21">
        <v>44746</v>
      </c>
      <c r="E124" s="21">
        <v>44753</v>
      </c>
      <c r="F124" s="21">
        <f>+F123</f>
        <v>44754</v>
      </c>
      <c r="G124" s="21">
        <v>44760</v>
      </c>
      <c r="H124" s="16" t="s">
        <v>50</v>
      </c>
      <c r="I124" s="16"/>
      <c r="J124" s="15" t="s">
        <v>15</v>
      </c>
      <c r="K124" s="15" t="s">
        <v>41</v>
      </c>
      <c r="L124" s="15" t="s">
        <v>16</v>
      </c>
      <c r="M124" s="15" t="s">
        <v>5</v>
      </c>
      <c r="N124" s="25" t="s">
        <v>219</v>
      </c>
      <c r="O124" s="15" t="s">
        <v>295</v>
      </c>
    </row>
    <row r="125" spans="1:15" x14ac:dyDescent="0.25">
      <c r="A125" s="14">
        <v>20222122</v>
      </c>
      <c r="B125" s="33">
        <v>9224015478</v>
      </c>
      <c r="C125" s="24">
        <v>520.74</v>
      </c>
      <c r="D125" s="21">
        <v>44752</v>
      </c>
      <c r="E125" s="21">
        <f>+E124</f>
        <v>44753</v>
      </c>
      <c r="F125" s="21">
        <f>+F124</f>
        <v>44754</v>
      </c>
      <c r="G125" s="21">
        <v>44760</v>
      </c>
      <c r="H125" s="16" t="s">
        <v>84</v>
      </c>
      <c r="I125" s="16"/>
      <c r="J125" s="6" t="s">
        <v>85</v>
      </c>
      <c r="K125" s="6" t="s">
        <v>86</v>
      </c>
      <c r="L125" s="4" t="s">
        <v>87</v>
      </c>
      <c r="M125" s="6" t="s">
        <v>32</v>
      </c>
      <c r="N125" s="27" t="s">
        <v>224</v>
      </c>
      <c r="O125" s="6" t="s">
        <v>306</v>
      </c>
    </row>
    <row r="126" spans="1:15" x14ac:dyDescent="0.25">
      <c r="A126" s="14">
        <v>20222123</v>
      </c>
      <c r="B126" s="33">
        <v>9001523946</v>
      </c>
      <c r="C126" s="24">
        <v>226.95</v>
      </c>
      <c r="D126" s="21">
        <v>44754</v>
      </c>
      <c r="E126" s="21">
        <v>44754</v>
      </c>
      <c r="F126" s="21">
        <f>+F125</f>
        <v>44754</v>
      </c>
      <c r="G126" s="21">
        <v>44760</v>
      </c>
      <c r="H126" s="16"/>
      <c r="I126" s="16"/>
      <c r="J126" s="15" t="s">
        <v>18</v>
      </c>
      <c r="K126" s="15" t="s">
        <v>111</v>
      </c>
      <c r="L126" s="15" t="s">
        <v>19</v>
      </c>
      <c r="M126" s="15" t="s">
        <v>20</v>
      </c>
      <c r="N126" s="25" t="s">
        <v>226</v>
      </c>
      <c r="O126" s="15" t="s">
        <v>307</v>
      </c>
    </row>
    <row r="127" spans="1:15" x14ac:dyDescent="0.25">
      <c r="A127" s="14">
        <v>20222124</v>
      </c>
      <c r="B127" s="33">
        <v>2022108</v>
      </c>
      <c r="C127" s="24">
        <v>432</v>
      </c>
      <c r="D127" s="21">
        <v>44746</v>
      </c>
      <c r="E127" s="21">
        <f>+E126</f>
        <v>44754</v>
      </c>
      <c r="F127" s="21">
        <v>44755</v>
      </c>
      <c r="G127" s="21">
        <v>44760</v>
      </c>
      <c r="H127" s="16" t="s">
        <v>159</v>
      </c>
      <c r="I127" s="16"/>
      <c r="J127" s="15" t="s">
        <v>160</v>
      </c>
      <c r="K127" s="15" t="s">
        <v>157</v>
      </c>
      <c r="L127" s="15" t="s">
        <v>7</v>
      </c>
      <c r="M127" s="15" t="s">
        <v>8</v>
      </c>
      <c r="N127" s="25" t="s">
        <v>207</v>
      </c>
      <c r="O127" s="15" t="s">
        <v>311</v>
      </c>
    </row>
    <row r="128" spans="1:15" x14ac:dyDescent="0.25">
      <c r="A128" s="14">
        <v>20222125</v>
      </c>
      <c r="B128" s="33">
        <v>20221053</v>
      </c>
      <c r="C128" s="24">
        <v>799.25</v>
      </c>
      <c r="D128" s="21">
        <v>44753</v>
      </c>
      <c r="E128" s="21">
        <f>+E127</f>
        <v>44754</v>
      </c>
      <c r="F128" s="21">
        <f>+F127</f>
        <v>44755</v>
      </c>
      <c r="G128" s="21">
        <v>44760</v>
      </c>
      <c r="H128" s="16" t="s">
        <v>53</v>
      </c>
      <c r="I128" s="16"/>
      <c r="J128" s="6" t="s">
        <v>17</v>
      </c>
      <c r="K128" s="6" t="s">
        <v>48</v>
      </c>
      <c r="L128" s="4" t="s">
        <v>7</v>
      </c>
      <c r="M128" s="6" t="s">
        <v>8</v>
      </c>
      <c r="N128" s="27" t="s">
        <v>312</v>
      </c>
      <c r="O128" s="6" t="s">
        <v>313</v>
      </c>
    </row>
    <row r="129" spans="1:15" x14ac:dyDescent="0.25">
      <c r="A129" s="14">
        <v>20222126</v>
      </c>
      <c r="B129" s="33">
        <v>202206</v>
      </c>
      <c r="C129" s="24">
        <v>900</v>
      </c>
      <c r="D129" s="21">
        <v>44750</v>
      </c>
      <c r="E129" s="21">
        <v>44755</v>
      </c>
      <c r="F129" s="21">
        <f>+F128</f>
        <v>44755</v>
      </c>
      <c r="G129" s="21">
        <v>44760</v>
      </c>
      <c r="H129" s="16" t="s">
        <v>318</v>
      </c>
      <c r="I129" s="16"/>
      <c r="J129" s="6" t="s">
        <v>314</v>
      </c>
      <c r="K129" s="6" t="s">
        <v>315</v>
      </c>
      <c r="L129" s="4" t="s">
        <v>7</v>
      </c>
      <c r="M129" s="6" t="s">
        <v>8</v>
      </c>
      <c r="N129" s="27" t="s">
        <v>316</v>
      </c>
      <c r="O129" s="6" t="s">
        <v>317</v>
      </c>
    </row>
    <row r="130" spans="1:15" x14ac:dyDescent="0.25">
      <c r="A130" s="14">
        <v>20221127</v>
      </c>
      <c r="B130" s="33">
        <v>6220423106</v>
      </c>
      <c r="C130" s="24">
        <v>91.2</v>
      </c>
      <c r="D130" s="21">
        <v>44753</v>
      </c>
      <c r="E130" s="21">
        <v>44757</v>
      </c>
      <c r="F130" s="21">
        <v>44761</v>
      </c>
      <c r="G130" s="21">
        <v>44789</v>
      </c>
      <c r="H130" s="7" t="s">
        <v>319</v>
      </c>
      <c r="I130" s="16"/>
      <c r="J130" s="6" t="s">
        <v>24</v>
      </c>
      <c r="K130" s="6" t="s">
        <v>25</v>
      </c>
      <c r="L130" s="4" t="s">
        <v>26</v>
      </c>
      <c r="M130" s="6" t="s">
        <v>5</v>
      </c>
      <c r="N130" s="27" t="s">
        <v>234</v>
      </c>
      <c r="O130" s="6" t="s">
        <v>320</v>
      </c>
    </row>
    <row r="131" spans="1:15" x14ac:dyDescent="0.25">
      <c r="A131" s="14">
        <v>20221128</v>
      </c>
      <c r="B131" s="33">
        <v>5222275649</v>
      </c>
      <c r="C131" s="24">
        <v>503.5</v>
      </c>
      <c r="D131" s="21">
        <v>44754</v>
      </c>
      <c r="E131" s="21">
        <v>44757</v>
      </c>
      <c r="F131" s="21">
        <v>44749</v>
      </c>
      <c r="G131" s="21">
        <v>44760</v>
      </c>
      <c r="H131" s="7"/>
      <c r="I131" s="7" t="s">
        <v>310</v>
      </c>
      <c r="J131" s="6" t="s">
        <v>321</v>
      </c>
      <c r="K131" s="6" t="s">
        <v>322</v>
      </c>
      <c r="L131" s="4" t="s">
        <v>323</v>
      </c>
      <c r="M131" s="6" t="s">
        <v>5</v>
      </c>
      <c r="N131" s="27" t="s">
        <v>324</v>
      </c>
      <c r="O131" s="6" t="s">
        <v>325</v>
      </c>
    </row>
    <row r="132" spans="1:15" x14ac:dyDescent="0.25">
      <c r="A132" s="14">
        <v>20221129</v>
      </c>
      <c r="B132" s="33">
        <v>2022158</v>
      </c>
      <c r="C132" s="24">
        <v>50</v>
      </c>
      <c r="D132" s="21">
        <v>44756</v>
      </c>
      <c r="E132" s="21">
        <v>44760</v>
      </c>
      <c r="F132" s="21">
        <v>44761</v>
      </c>
      <c r="G132" s="21">
        <v>44789</v>
      </c>
      <c r="H132" s="16" t="s">
        <v>64</v>
      </c>
      <c r="I132" s="16"/>
      <c r="J132" s="15" t="s">
        <v>65</v>
      </c>
      <c r="K132" s="15" t="s">
        <v>22</v>
      </c>
      <c r="L132" s="15" t="s">
        <v>23</v>
      </c>
      <c r="M132" s="15" t="s">
        <v>46</v>
      </c>
      <c r="N132" s="25" t="s">
        <v>243</v>
      </c>
      <c r="O132" s="15" t="s">
        <v>326</v>
      </c>
    </row>
    <row r="133" spans="1:15" x14ac:dyDescent="0.25">
      <c r="A133" s="14">
        <v>20221130</v>
      </c>
      <c r="B133" s="33">
        <v>4591702463</v>
      </c>
      <c r="C133" s="24">
        <v>207.6</v>
      </c>
      <c r="D133" s="21">
        <v>44760</v>
      </c>
      <c r="E133" s="21">
        <v>44763</v>
      </c>
      <c r="F133" s="21">
        <v>44767</v>
      </c>
      <c r="G133" s="21">
        <v>44789</v>
      </c>
      <c r="H133" s="16" t="s">
        <v>50</v>
      </c>
      <c r="I133" s="16"/>
      <c r="J133" s="6" t="s">
        <v>15</v>
      </c>
      <c r="K133" s="6" t="s">
        <v>41</v>
      </c>
      <c r="L133" s="4" t="s">
        <v>16</v>
      </c>
      <c r="M133" s="6" t="s">
        <v>5</v>
      </c>
      <c r="N133" s="27" t="s">
        <v>219</v>
      </c>
      <c r="O133" s="6" t="s">
        <v>327</v>
      </c>
    </row>
    <row r="134" spans="1:15" x14ac:dyDescent="0.25">
      <c r="A134" s="14">
        <v>20221131</v>
      </c>
      <c r="B134" s="33">
        <v>2022131</v>
      </c>
      <c r="C134" s="24">
        <v>254</v>
      </c>
      <c r="D134" s="21">
        <v>44768</v>
      </c>
      <c r="E134" s="21">
        <v>44768</v>
      </c>
      <c r="F134" s="21">
        <v>44769</v>
      </c>
      <c r="G134" s="21">
        <v>44789</v>
      </c>
      <c r="H134" s="16"/>
      <c r="I134" s="16"/>
      <c r="J134" s="6" t="s">
        <v>80</v>
      </c>
      <c r="K134" s="6" t="s">
        <v>81</v>
      </c>
      <c r="L134" s="4" t="s">
        <v>179</v>
      </c>
      <c r="M134" s="6" t="s">
        <v>8</v>
      </c>
      <c r="N134" s="27" t="s">
        <v>328</v>
      </c>
      <c r="O134" s="6" t="s">
        <v>329</v>
      </c>
    </row>
    <row r="135" spans="1:15" x14ac:dyDescent="0.25">
      <c r="A135" s="14">
        <v>20221132</v>
      </c>
      <c r="B135" s="33">
        <v>122039903</v>
      </c>
      <c r="C135" s="24">
        <v>1336.5</v>
      </c>
      <c r="D135" s="21">
        <v>44768</v>
      </c>
      <c r="E135" s="21">
        <v>44769</v>
      </c>
      <c r="F135" s="21">
        <f>+F134</f>
        <v>44769</v>
      </c>
      <c r="G135" s="21">
        <v>44789</v>
      </c>
      <c r="H135" s="7" t="s">
        <v>49</v>
      </c>
      <c r="I135" s="7" t="s">
        <v>330</v>
      </c>
      <c r="J135" s="6" t="s">
        <v>112</v>
      </c>
      <c r="K135" s="6" t="s">
        <v>113</v>
      </c>
      <c r="L135" s="4" t="s">
        <v>21</v>
      </c>
      <c r="M135" s="6" t="s">
        <v>5</v>
      </c>
      <c r="N135" s="27" t="s">
        <v>213</v>
      </c>
      <c r="O135" s="6" t="s">
        <v>333</v>
      </c>
    </row>
    <row r="136" spans="1:15" x14ac:dyDescent="0.25">
      <c r="A136" s="14">
        <v>20221133</v>
      </c>
      <c r="B136" s="33">
        <v>28670180</v>
      </c>
      <c r="C136" s="24">
        <v>314.95</v>
      </c>
      <c r="D136" s="21">
        <v>44764</v>
      </c>
      <c r="E136" s="21">
        <f>+E135</f>
        <v>44769</v>
      </c>
      <c r="F136" s="21">
        <v>44774</v>
      </c>
      <c r="G136" s="21">
        <v>44789</v>
      </c>
      <c r="H136" s="16" t="s">
        <v>292</v>
      </c>
      <c r="I136" s="16"/>
      <c r="J136" s="15" t="s">
        <v>334</v>
      </c>
      <c r="K136" s="15" t="s">
        <v>189</v>
      </c>
      <c r="L136" s="15" t="s">
        <v>26</v>
      </c>
      <c r="M136" s="15" t="s">
        <v>5</v>
      </c>
      <c r="N136" s="25" t="s">
        <v>255</v>
      </c>
      <c r="O136" s="15" t="s">
        <v>335</v>
      </c>
    </row>
    <row r="137" spans="1:15" x14ac:dyDescent="0.25">
      <c r="A137" s="14">
        <v>20221134</v>
      </c>
      <c r="B137" s="33">
        <v>162220472</v>
      </c>
      <c r="C137" s="24">
        <v>110.1</v>
      </c>
      <c r="D137" s="21">
        <v>44769</v>
      </c>
      <c r="E137" s="21">
        <v>44775</v>
      </c>
      <c r="F137" s="21">
        <v>44776</v>
      </c>
      <c r="G137" s="21">
        <v>44789</v>
      </c>
      <c r="H137" s="16" t="s">
        <v>52</v>
      </c>
      <c r="I137" s="16"/>
      <c r="J137" s="15" t="s">
        <v>6</v>
      </c>
      <c r="K137" s="15" t="s">
        <v>40</v>
      </c>
      <c r="L137" s="15" t="s">
        <v>7</v>
      </c>
      <c r="M137" s="15" t="s">
        <v>8</v>
      </c>
      <c r="N137" s="25" t="s">
        <v>109</v>
      </c>
      <c r="O137" s="15" t="s">
        <v>336</v>
      </c>
    </row>
    <row r="138" spans="1:15" x14ac:dyDescent="0.25">
      <c r="A138" s="14">
        <v>20221135</v>
      </c>
      <c r="B138" s="14">
        <v>162220473</v>
      </c>
      <c r="C138" s="24">
        <v>92.86</v>
      </c>
      <c r="D138" s="21">
        <v>44771</v>
      </c>
      <c r="E138" s="21">
        <f>+E137</f>
        <v>44775</v>
      </c>
      <c r="F138" s="21">
        <f>+F137</f>
        <v>44776</v>
      </c>
      <c r="G138" s="21">
        <v>44789</v>
      </c>
      <c r="H138" s="16"/>
      <c r="I138" s="16"/>
      <c r="J138" s="15" t="s">
        <v>6</v>
      </c>
      <c r="K138" s="15" t="s">
        <v>40</v>
      </c>
      <c r="L138" s="15" t="s">
        <v>7</v>
      </c>
      <c r="M138" s="15" t="s">
        <v>8</v>
      </c>
      <c r="N138" s="25" t="s">
        <v>109</v>
      </c>
      <c r="O138" s="15" t="s">
        <v>337</v>
      </c>
    </row>
    <row r="139" spans="1:15" x14ac:dyDescent="0.25">
      <c r="A139" s="14">
        <v>20221136</v>
      </c>
      <c r="B139" s="14">
        <v>120221054</v>
      </c>
      <c r="C139" s="24">
        <v>173.4</v>
      </c>
      <c r="D139" s="21">
        <v>44775</v>
      </c>
      <c r="E139" s="21">
        <f>+E138</f>
        <v>44775</v>
      </c>
      <c r="F139" s="21">
        <v>44761</v>
      </c>
      <c r="G139" s="21">
        <v>44789</v>
      </c>
      <c r="H139" s="7"/>
      <c r="I139" s="7"/>
      <c r="J139" s="6" t="s">
        <v>29</v>
      </c>
      <c r="K139" s="6" t="s">
        <v>340</v>
      </c>
      <c r="L139" s="4" t="s">
        <v>31</v>
      </c>
      <c r="M139" s="6" t="s">
        <v>32</v>
      </c>
      <c r="N139" s="27" t="s">
        <v>339</v>
      </c>
      <c r="O139" s="6" t="s">
        <v>338</v>
      </c>
    </row>
    <row r="140" spans="1:15" x14ac:dyDescent="0.25">
      <c r="A140" s="14">
        <v>20221137</v>
      </c>
      <c r="B140" s="14">
        <v>202201723</v>
      </c>
      <c r="C140" s="24">
        <v>397.12</v>
      </c>
      <c r="D140" s="21">
        <v>44772</v>
      </c>
      <c r="E140" s="21">
        <v>44781</v>
      </c>
      <c r="F140" s="21">
        <v>44781</v>
      </c>
      <c r="G140" s="21">
        <v>44789</v>
      </c>
      <c r="H140" s="7"/>
      <c r="I140" s="7"/>
      <c r="J140" s="6" t="s">
        <v>139</v>
      </c>
      <c r="K140" s="6" t="s">
        <v>136</v>
      </c>
      <c r="L140" s="4" t="s">
        <v>7</v>
      </c>
      <c r="M140" s="6" t="s">
        <v>8</v>
      </c>
      <c r="N140" s="27" t="s">
        <v>341</v>
      </c>
      <c r="O140" s="6" t="s">
        <v>342</v>
      </c>
    </row>
    <row r="141" spans="1:15" x14ac:dyDescent="0.25">
      <c r="A141" s="14">
        <v>20221138</v>
      </c>
      <c r="B141" s="14">
        <v>8311041165</v>
      </c>
      <c r="C141" s="24">
        <v>88.5</v>
      </c>
      <c r="D141" s="21">
        <v>44774</v>
      </c>
      <c r="E141" s="21">
        <f t="shared" ref="E141:F144" si="2">+E140</f>
        <v>44781</v>
      </c>
      <c r="F141" s="21">
        <f t="shared" si="2"/>
        <v>44781</v>
      </c>
      <c r="G141" s="21">
        <v>44789</v>
      </c>
      <c r="H141" s="28" t="s">
        <v>375</v>
      </c>
      <c r="I141" s="7"/>
      <c r="J141" s="6" t="s">
        <v>12</v>
      </c>
      <c r="K141" s="6" t="s">
        <v>343</v>
      </c>
      <c r="L141" s="4" t="s">
        <v>14</v>
      </c>
      <c r="M141" s="6" t="s">
        <v>5</v>
      </c>
      <c r="N141" s="27" t="s">
        <v>215</v>
      </c>
      <c r="O141" s="6" t="s">
        <v>344</v>
      </c>
    </row>
    <row r="142" spans="1:15" x14ac:dyDescent="0.25">
      <c r="A142" s="14">
        <v>20221139</v>
      </c>
      <c r="B142" s="14">
        <v>20221215</v>
      </c>
      <c r="C142" s="24">
        <v>799.25</v>
      </c>
      <c r="D142" s="21">
        <v>44778</v>
      </c>
      <c r="E142" s="21">
        <f t="shared" si="2"/>
        <v>44781</v>
      </c>
      <c r="F142" s="21">
        <f t="shared" si="2"/>
        <v>44781</v>
      </c>
      <c r="G142" s="21">
        <v>44789</v>
      </c>
      <c r="H142" s="16" t="s">
        <v>53</v>
      </c>
      <c r="I142" s="16"/>
      <c r="J142" s="15" t="s">
        <v>17</v>
      </c>
      <c r="K142" s="30" t="s">
        <v>48</v>
      </c>
      <c r="L142" s="15" t="s">
        <v>7</v>
      </c>
      <c r="M142" s="15" t="s">
        <v>8</v>
      </c>
      <c r="N142" s="27" t="s">
        <v>312</v>
      </c>
      <c r="O142" s="15" t="s">
        <v>345</v>
      </c>
    </row>
    <row r="143" spans="1:15" x14ac:dyDescent="0.25">
      <c r="A143" s="14">
        <v>20221140</v>
      </c>
      <c r="B143" s="14">
        <v>503192022</v>
      </c>
      <c r="C143" s="24">
        <v>22.8</v>
      </c>
      <c r="D143" s="21">
        <v>44773</v>
      </c>
      <c r="E143" s="21">
        <f t="shared" si="2"/>
        <v>44781</v>
      </c>
      <c r="F143" s="21">
        <f t="shared" si="2"/>
        <v>44781</v>
      </c>
      <c r="G143" s="21">
        <v>44789</v>
      </c>
      <c r="H143" s="7" t="s">
        <v>54</v>
      </c>
      <c r="I143" s="7"/>
      <c r="J143" s="6" t="s">
        <v>10</v>
      </c>
      <c r="K143" s="6" t="s">
        <v>11</v>
      </c>
      <c r="L143" s="4" t="s">
        <v>45</v>
      </c>
      <c r="M143" s="6" t="s">
        <v>5</v>
      </c>
      <c r="N143" s="27" t="s">
        <v>217</v>
      </c>
      <c r="O143" s="6" t="s">
        <v>346</v>
      </c>
    </row>
    <row r="144" spans="1:15" x14ac:dyDescent="0.25">
      <c r="A144" s="14">
        <v>20221141</v>
      </c>
      <c r="B144" s="14">
        <v>4591710460</v>
      </c>
      <c r="C144" s="24">
        <v>445.03</v>
      </c>
      <c r="D144" s="21">
        <v>44776</v>
      </c>
      <c r="E144" s="21">
        <f t="shared" si="2"/>
        <v>44781</v>
      </c>
      <c r="F144" s="21">
        <f t="shared" si="2"/>
        <v>44781</v>
      </c>
      <c r="G144" s="21">
        <v>44789</v>
      </c>
      <c r="H144" s="7" t="s">
        <v>50</v>
      </c>
      <c r="I144" s="7"/>
      <c r="J144" s="6" t="s">
        <v>15</v>
      </c>
      <c r="K144" s="6" t="s">
        <v>41</v>
      </c>
      <c r="L144" s="4" t="s">
        <v>16</v>
      </c>
      <c r="M144" s="6" t="s">
        <v>5</v>
      </c>
      <c r="N144" s="27" t="s">
        <v>219</v>
      </c>
      <c r="O144" s="6" t="s">
        <v>347</v>
      </c>
    </row>
    <row r="145" spans="1:15" x14ac:dyDescent="0.25">
      <c r="A145" s="14">
        <v>20221142</v>
      </c>
      <c r="B145" s="14">
        <v>9224748999</v>
      </c>
      <c r="C145" s="24">
        <v>494</v>
      </c>
      <c r="D145" s="21">
        <v>44781</v>
      </c>
      <c r="E145" s="21">
        <v>44782</v>
      </c>
      <c r="F145" s="21">
        <v>44782</v>
      </c>
      <c r="G145" s="21">
        <v>44789</v>
      </c>
      <c r="H145" s="6">
        <v>9100730070</v>
      </c>
      <c r="I145" s="6"/>
      <c r="J145" s="6" t="s">
        <v>85</v>
      </c>
      <c r="K145" s="6" t="s">
        <v>86</v>
      </c>
      <c r="L145" s="4" t="s">
        <v>87</v>
      </c>
      <c r="M145" s="6" t="s">
        <v>32</v>
      </c>
      <c r="N145" s="27" t="s">
        <v>224</v>
      </c>
      <c r="O145" s="6" t="s">
        <v>348</v>
      </c>
    </row>
    <row r="146" spans="1:15" x14ac:dyDescent="0.25">
      <c r="A146" s="14">
        <v>20221143</v>
      </c>
      <c r="B146" s="14">
        <v>30220358</v>
      </c>
      <c r="C146" s="24">
        <v>246.24</v>
      </c>
      <c r="D146" s="21">
        <v>44782</v>
      </c>
      <c r="E146" s="21">
        <f>+E145</f>
        <v>44782</v>
      </c>
      <c r="F146" s="21">
        <f>+F145</f>
        <v>44782</v>
      </c>
      <c r="G146" s="21">
        <v>44789</v>
      </c>
      <c r="H146" s="16"/>
      <c r="I146" s="16" t="s">
        <v>349</v>
      </c>
      <c r="J146" s="15" t="s">
        <v>192</v>
      </c>
      <c r="K146" s="15" t="s">
        <v>193</v>
      </c>
      <c r="L146" s="15" t="s">
        <v>194</v>
      </c>
      <c r="M146" s="15" t="s">
        <v>5</v>
      </c>
      <c r="N146" s="25" t="s">
        <v>350</v>
      </c>
      <c r="O146" s="15" t="s">
        <v>60</v>
      </c>
    </row>
    <row r="147" spans="1:15" x14ac:dyDescent="0.25">
      <c r="A147" s="14">
        <v>20221144</v>
      </c>
      <c r="B147" s="14">
        <v>9001531630</v>
      </c>
      <c r="C147" s="24">
        <v>78.45</v>
      </c>
      <c r="D147" s="21">
        <v>44783</v>
      </c>
      <c r="E147" s="21">
        <v>44783</v>
      </c>
      <c r="F147" s="21">
        <v>44783</v>
      </c>
      <c r="G147" s="21">
        <v>44789</v>
      </c>
      <c r="H147" s="7"/>
      <c r="I147" s="7"/>
      <c r="J147" s="6" t="s">
        <v>18</v>
      </c>
      <c r="K147" s="6" t="s">
        <v>111</v>
      </c>
      <c r="L147" s="4" t="s">
        <v>19</v>
      </c>
      <c r="M147" s="6" t="s">
        <v>20</v>
      </c>
      <c r="N147" s="27" t="s">
        <v>226</v>
      </c>
      <c r="O147" s="6" t="s">
        <v>351</v>
      </c>
    </row>
    <row r="148" spans="1:15" x14ac:dyDescent="0.25">
      <c r="A148" s="14">
        <v>20221145</v>
      </c>
      <c r="B148" s="14">
        <v>29221336</v>
      </c>
      <c r="C148" s="24">
        <v>24.8</v>
      </c>
      <c r="D148" s="21">
        <v>44782</v>
      </c>
      <c r="E148" s="21">
        <f>+E147</f>
        <v>44783</v>
      </c>
      <c r="F148" s="21">
        <f>+F147</f>
        <v>44783</v>
      </c>
      <c r="G148" s="21">
        <v>44789</v>
      </c>
      <c r="H148" s="16"/>
      <c r="I148" s="16"/>
      <c r="J148" s="15" t="s">
        <v>352</v>
      </c>
      <c r="K148" s="15" t="s">
        <v>353</v>
      </c>
      <c r="L148" s="15" t="s">
        <v>354</v>
      </c>
      <c r="M148" s="15" t="s">
        <v>5</v>
      </c>
      <c r="N148" s="25" t="s">
        <v>355</v>
      </c>
      <c r="O148" s="15" t="s">
        <v>356</v>
      </c>
    </row>
    <row r="149" spans="1:15" x14ac:dyDescent="0.25">
      <c r="A149" s="14">
        <v>20221146</v>
      </c>
      <c r="B149" s="14">
        <v>2022138</v>
      </c>
      <c r="C149" s="24">
        <v>281</v>
      </c>
      <c r="D149" s="21">
        <v>44784</v>
      </c>
      <c r="E149" s="21">
        <v>44784</v>
      </c>
      <c r="F149" s="21">
        <v>44785</v>
      </c>
      <c r="G149" s="21">
        <v>44789</v>
      </c>
      <c r="H149" s="7"/>
      <c r="I149" s="7"/>
      <c r="J149" s="6" t="s">
        <v>80</v>
      </c>
      <c r="K149" s="6" t="s">
        <v>81</v>
      </c>
      <c r="L149" s="4" t="s">
        <v>7</v>
      </c>
      <c r="M149" s="6" t="s">
        <v>8</v>
      </c>
      <c r="N149" s="27" t="s">
        <v>328</v>
      </c>
      <c r="O149" s="6" t="s">
        <v>357</v>
      </c>
    </row>
    <row r="150" spans="1:15" x14ac:dyDescent="0.25">
      <c r="A150" s="14">
        <v>20221147</v>
      </c>
      <c r="B150" s="14">
        <v>2022179</v>
      </c>
      <c r="C150" s="24">
        <v>50</v>
      </c>
      <c r="D150" s="21">
        <v>44783</v>
      </c>
      <c r="E150" s="21">
        <v>44788</v>
      </c>
      <c r="F150" s="21">
        <v>44790</v>
      </c>
      <c r="G150" s="21">
        <v>44812</v>
      </c>
      <c r="H150" s="16" t="s">
        <v>64</v>
      </c>
      <c r="I150" s="16"/>
      <c r="J150" s="15" t="s">
        <v>65</v>
      </c>
      <c r="K150" s="15" t="s">
        <v>22</v>
      </c>
      <c r="L150" s="15" t="s">
        <v>23</v>
      </c>
      <c r="M150" s="15" t="s">
        <v>46</v>
      </c>
      <c r="N150" s="25" t="s">
        <v>243</v>
      </c>
      <c r="O150" s="15" t="s">
        <v>358</v>
      </c>
    </row>
    <row r="151" spans="1:15" x14ac:dyDescent="0.25">
      <c r="A151" s="14">
        <v>20221148</v>
      </c>
      <c r="B151" s="14">
        <v>6220494452</v>
      </c>
      <c r="C151" s="24">
        <v>210</v>
      </c>
      <c r="D151" s="21">
        <v>44783</v>
      </c>
      <c r="E151" s="21">
        <v>44790</v>
      </c>
      <c r="F151" s="21">
        <v>44806</v>
      </c>
      <c r="G151" s="21">
        <v>44812</v>
      </c>
      <c r="H151" s="44" t="s">
        <v>319</v>
      </c>
      <c r="I151" s="16"/>
      <c r="J151" s="15" t="s">
        <v>24</v>
      </c>
      <c r="K151" s="6" t="s">
        <v>25</v>
      </c>
      <c r="L151" s="4" t="s">
        <v>26</v>
      </c>
      <c r="M151" s="6" t="s">
        <v>5</v>
      </c>
      <c r="N151" s="4">
        <v>35954612</v>
      </c>
      <c r="O151" s="6" t="s">
        <v>359</v>
      </c>
    </row>
    <row r="152" spans="1:15" x14ac:dyDescent="0.25">
      <c r="A152" s="14">
        <v>20221149</v>
      </c>
      <c r="B152" s="14">
        <v>6220494453</v>
      </c>
      <c r="C152" s="24">
        <v>-11.77</v>
      </c>
      <c r="D152" s="21">
        <v>44783</v>
      </c>
      <c r="E152" s="21">
        <v>44790</v>
      </c>
      <c r="F152" s="21">
        <v>44809</v>
      </c>
      <c r="G152" s="21">
        <v>44812</v>
      </c>
      <c r="H152" s="44" t="s">
        <v>319</v>
      </c>
      <c r="I152" s="16"/>
      <c r="J152" s="6" t="s">
        <v>24</v>
      </c>
      <c r="K152" s="6" t="s">
        <v>25</v>
      </c>
      <c r="L152" s="4" t="s">
        <v>26</v>
      </c>
      <c r="M152" s="6" t="s">
        <v>5</v>
      </c>
      <c r="N152" s="4">
        <v>35954612</v>
      </c>
      <c r="O152" s="6" t="s">
        <v>360</v>
      </c>
    </row>
    <row r="153" spans="1:15" x14ac:dyDescent="0.25">
      <c r="A153" s="14">
        <v>20221150</v>
      </c>
      <c r="B153" s="14">
        <v>220549</v>
      </c>
      <c r="C153" s="24">
        <v>13.2</v>
      </c>
      <c r="D153" s="21">
        <v>44791</v>
      </c>
      <c r="E153" s="21">
        <v>44791</v>
      </c>
      <c r="F153" s="21">
        <v>44795</v>
      </c>
      <c r="G153" s="21">
        <v>44812</v>
      </c>
      <c r="H153" s="16"/>
      <c r="I153" s="44" t="s">
        <v>372</v>
      </c>
      <c r="J153" s="15" t="s">
        <v>361</v>
      </c>
      <c r="K153" s="15" t="s">
        <v>362</v>
      </c>
      <c r="L153" s="15" t="s">
        <v>7</v>
      </c>
      <c r="M153" s="15" t="s">
        <v>363</v>
      </c>
      <c r="N153" s="14">
        <v>36427799</v>
      </c>
      <c r="O153" s="15" t="s">
        <v>364</v>
      </c>
    </row>
    <row r="154" spans="1:15" x14ac:dyDescent="0.25">
      <c r="A154" s="14">
        <v>20221151</v>
      </c>
      <c r="B154" s="14">
        <v>4591718528</v>
      </c>
      <c r="C154" s="24">
        <v>350.49</v>
      </c>
      <c r="D154" s="21">
        <v>44790</v>
      </c>
      <c r="E154" s="21">
        <v>44795</v>
      </c>
      <c r="F154" s="21">
        <v>44796</v>
      </c>
      <c r="G154" s="21">
        <v>44812</v>
      </c>
      <c r="H154" s="16" t="s">
        <v>319</v>
      </c>
      <c r="I154" s="44"/>
      <c r="J154" s="15" t="s">
        <v>15</v>
      </c>
      <c r="K154" s="15" t="s">
        <v>41</v>
      </c>
      <c r="L154" s="15" t="s">
        <v>16</v>
      </c>
      <c r="M154" s="15" t="s">
        <v>5</v>
      </c>
      <c r="N154" s="14">
        <v>31322832</v>
      </c>
      <c r="O154" s="15" t="s">
        <v>365</v>
      </c>
    </row>
    <row r="155" spans="1:15" x14ac:dyDescent="0.25">
      <c r="A155" s="14">
        <v>20221152</v>
      </c>
      <c r="B155" s="14">
        <v>28670180</v>
      </c>
      <c r="C155" s="24">
        <v>328.79</v>
      </c>
      <c r="D155" s="21">
        <v>44795</v>
      </c>
      <c r="E155" s="21">
        <f>+E154</f>
        <v>44795</v>
      </c>
      <c r="F155" s="21">
        <v>44798</v>
      </c>
      <c r="G155" s="21">
        <v>44812</v>
      </c>
      <c r="H155" s="7" t="s">
        <v>292</v>
      </c>
      <c r="I155" s="28"/>
      <c r="J155" s="6" t="s">
        <v>334</v>
      </c>
      <c r="K155" s="6" t="s">
        <v>189</v>
      </c>
      <c r="L155" s="4" t="s">
        <v>26</v>
      </c>
      <c r="M155" s="6" t="s">
        <v>5</v>
      </c>
      <c r="N155" s="4">
        <v>35697270</v>
      </c>
      <c r="O155" s="6" t="s">
        <v>366</v>
      </c>
    </row>
    <row r="156" spans="1:15" x14ac:dyDescent="0.25">
      <c r="A156" s="14">
        <v>20221153</v>
      </c>
      <c r="B156" s="14">
        <v>2380556596</v>
      </c>
      <c r="C156" s="24">
        <v>214.15</v>
      </c>
      <c r="D156" s="21">
        <v>44795</v>
      </c>
      <c r="E156" s="21">
        <v>44796</v>
      </c>
      <c r="F156" s="21">
        <v>44798</v>
      </c>
      <c r="G156" s="21">
        <v>44812</v>
      </c>
      <c r="H156" s="16"/>
      <c r="I156" s="44"/>
      <c r="J156" s="15" t="s">
        <v>373</v>
      </c>
      <c r="K156" s="15" t="s">
        <v>367</v>
      </c>
      <c r="L156" s="15" t="s">
        <v>368</v>
      </c>
      <c r="M156" s="15" t="s">
        <v>369</v>
      </c>
      <c r="N156" s="14">
        <v>35958120</v>
      </c>
      <c r="O156" s="15" t="s">
        <v>370</v>
      </c>
    </row>
    <row r="157" spans="1:15" x14ac:dyDescent="0.25">
      <c r="A157" s="14">
        <v>20221154</v>
      </c>
      <c r="B157" s="14">
        <v>122044192</v>
      </c>
      <c r="C157" s="24">
        <v>2116.5</v>
      </c>
      <c r="D157" s="21">
        <v>44792</v>
      </c>
      <c r="E157" s="21">
        <f>+E156</f>
        <v>44796</v>
      </c>
      <c r="F157" s="21">
        <v>44806</v>
      </c>
      <c r="G157" s="21">
        <v>44812</v>
      </c>
      <c r="H157" s="7" t="s">
        <v>49</v>
      </c>
      <c r="I157" s="44" t="s">
        <v>374</v>
      </c>
      <c r="J157" s="6" t="s">
        <v>112</v>
      </c>
      <c r="K157" s="6" t="s">
        <v>113</v>
      </c>
      <c r="L157" s="4" t="s">
        <v>21</v>
      </c>
      <c r="M157" s="6" t="s">
        <v>5</v>
      </c>
      <c r="N157" s="4">
        <v>53528654</v>
      </c>
      <c r="O157" s="6" t="s">
        <v>371</v>
      </c>
    </row>
    <row r="158" spans="1:15" x14ac:dyDescent="0.25">
      <c r="A158" s="14">
        <v>20221155</v>
      </c>
      <c r="B158" s="14">
        <v>162220530</v>
      </c>
      <c r="C158" s="24">
        <v>114.52</v>
      </c>
      <c r="D158" s="21">
        <v>44809</v>
      </c>
      <c r="E158" s="21">
        <v>44810</v>
      </c>
      <c r="F158" s="21">
        <v>44812</v>
      </c>
      <c r="G158" s="21">
        <v>44839</v>
      </c>
      <c r="H158" s="16"/>
      <c r="I158" s="16"/>
      <c r="J158" s="6" t="s">
        <v>6</v>
      </c>
      <c r="K158" s="6" t="s">
        <v>40</v>
      </c>
      <c r="L158" s="4" t="s">
        <v>7</v>
      </c>
      <c r="M158" s="6" t="s">
        <v>8</v>
      </c>
      <c r="N158" s="27" t="str">
        <f>+N138</f>
        <v>00634905</v>
      </c>
      <c r="O158" s="6" t="s">
        <v>382</v>
      </c>
    </row>
    <row r="159" spans="1:15" x14ac:dyDescent="0.25">
      <c r="A159" s="14">
        <v>20221156</v>
      </c>
      <c r="B159" s="14">
        <v>162220529</v>
      </c>
      <c r="C159" s="24">
        <v>110.1</v>
      </c>
      <c r="D159" s="21">
        <f>+D158</f>
        <v>44809</v>
      </c>
      <c r="E159" s="21">
        <f>+E158</f>
        <v>44810</v>
      </c>
      <c r="F159" s="21">
        <f>+F158</f>
        <v>44812</v>
      </c>
      <c r="G159" s="21">
        <v>44839</v>
      </c>
      <c r="H159" s="16" t="s">
        <v>52</v>
      </c>
      <c r="I159" s="16"/>
      <c r="J159" s="15" t="s">
        <v>6</v>
      </c>
      <c r="K159" s="15" t="str">
        <f>+K158</f>
        <v>Nemocničná 1944</v>
      </c>
      <c r="L159" s="15" t="s">
        <v>7</v>
      </c>
      <c r="M159" s="15" t="str">
        <f>+M158</f>
        <v>Dolný Kubín</v>
      </c>
      <c r="N159" s="25" t="str">
        <f>+N158</f>
        <v>00634905</v>
      </c>
      <c r="O159" s="15" t="s">
        <v>383</v>
      </c>
    </row>
    <row r="160" spans="1:15" x14ac:dyDescent="0.25">
      <c r="A160" s="14">
        <v>20221157</v>
      </c>
      <c r="B160" s="14">
        <v>581122022</v>
      </c>
      <c r="C160" s="24">
        <v>22.8</v>
      </c>
      <c r="D160" s="21">
        <v>44804</v>
      </c>
      <c r="E160" s="21">
        <v>44811</v>
      </c>
      <c r="F160" s="21">
        <f>+F159</f>
        <v>44812</v>
      </c>
      <c r="G160" s="21">
        <v>44839</v>
      </c>
      <c r="H160" s="7" t="s">
        <v>54</v>
      </c>
      <c r="I160" s="7"/>
      <c r="J160" s="6" t="s">
        <v>10</v>
      </c>
      <c r="K160" s="6" t="s">
        <v>11</v>
      </c>
      <c r="L160" s="4" t="s">
        <v>45</v>
      </c>
      <c r="M160" s="6" t="s">
        <v>5</v>
      </c>
      <c r="N160" s="4">
        <v>51183455</v>
      </c>
      <c r="O160" s="6" t="s">
        <v>384</v>
      </c>
    </row>
    <row r="161" spans="1:15" x14ac:dyDescent="0.25">
      <c r="A161" s="14">
        <v>20221158</v>
      </c>
      <c r="B161" s="14">
        <v>4591726671</v>
      </c>
      <c r="C161" s="24">
        <v>391.49</v>
      </c>
      <c r="D161" s="21">
        <v>44809</v>
      </c>
      <c r="E161" s="21">
        <v>44812</v>
      </c>
      <c r="F161" s="21">
        <f>+F160</f>
        <v>44812</v>
      </c>
      <c r="G161" s="21">
        <v>44839</v>
      </c>
      <c r="H161" s="16" t="s">
        <v>50</v>
      </c>
      <c r="I161" s="16"/>
      <c r="J161" s="6" t="s">
        <v>15</v>
      </c>
      <c r="K161" s="6" t="s">
        <v>41</v>
      </c>
      <c r="L161" s="4" t="s">
        <v>16</v>
      </c>
      <c r="M161" s="6" t="s">
        <v>5</v>
      </c>
      <c r="N161" s="4">
        <v>31322832</v>
      </c>
      <c r="O161" s="6" t="s">
        <v>365</v>
      </c>
    </row>
    <row r="162" spans="1:15" x14ac:dyDescent="0.25">
      <c r="A162" s="14">
        <v>20221159</v>
      </c>
      <c r="B162" s="14">
        <v>8312885175</v>
      </c>
      <c r="C162" s="24">
        <v>87.86</v>
      </c>
      <c r="D162" s="21">
        <v>44805</v>
      </c>
      <c r="E162" s="21">
        <f>+E161</f>
        <v>44812</v>
      </c>
      <c r="F162" s="21">
        <f>+F161</f>
        <v>44812</v>
      </c>
      <c r="G162" s="21">
        <v>44839</v>
      </c>
      <c r="H162" s="7" t="s">
        <v>375</v>
      </c>
      <c r="I162" s="16"/>
      <c r="J162" s="15" t="s">
        <v>12</v>
      </c>
      <c r="K162" s="15" t="s">
        <v>343</v>
      </c>
      <c r="L162" s="15" t="s">
        <v>14</v>
      </c>
      <c r="M162" s="15" t="s">
        <v>5</v>
      </c>
      <c r="N162" s="14">
        <v>35763469</v>
      </c>
      <c r="O162" s="15" t="s">
        <v>385</v>
      </c>
    </row>
    <row r="163" spans="1:15" x14ac:dyDescent="0.25">
      <c r="A163" s="14">
        <v>20221160</v>
      </c>
      <c r="B163" s="14">
        <v>9225398374</v>
      </c>
      <c r="C163" s="24">
        <v>487.39</v>
      </c>
      <c r="D163" s="21">
        <v>44811</v>
      </c>
      <c r="E163" s="21">
        <v>44816</v>
      </c>
      <c r="F163" s="21">
        <v>44818</v>
      </c>
      <c r="G163" s="21">
        <v>44839</v>
      </c>
      <c r="H163" s="6">
        <v>9100730070</v>
      </c>
      <c r="I163" s="16"/>
      <c r="J163" s="6" t="s">
        <v>85</v>
      </c>
      <c r="K163" s="6" t="s">
        <v>86</v>
      </c>
      <c r="L163" s="4" t="s">
        <v>87</v>
      </c>
      <c r="M163" s="6" t="s">
        <v>32</v>
      </c>
      <c r="N163" s="27" t="s">
        <v>224</v>
      </c>
      <c r="O163" s="6" t="s">
        <v>386</v>
      </c>
    </row>
    <row r="164" spans="1:15" x14ac:dyDescent="0.25">
      <c r="A164" s="14">
        <v>20221161</v>
      </c>
      <c r="B164" s="14">
        <v>9001538757</v>
      </c>
      <c r="C164" s="24">
        <v>110.4</v>
      </c>
      <c r="D164" s="21">
        <v>44816</v>
      </c>
      <c r="E164" s="21">
        <f>+E163</f>
        <v>44816</v>
      </c>
      <c r="F164" s="21">
        <f>+F163</f>
        <v>44818</v>
      </c>
      <c r="G164" s="21">
        <v>44839</v>
      </c>
      <c r="H164" s="16"/>
      <c r="I164" s="16"/>
      <c r="J164" s="15" t="s">
        <v>18</v>
      </c>
      <c r="K164" s="15" t="s">
        <v>111</v>
      </c>
      <c r="L164" s="15" t="s">
        <v>19</v>
      </c>
      <c r="M164" s="15" t="s">
        <v>20</v>
      </c>
      <c r="N164" s="27" t="s">
        <v>226</v>
      </c>
      <c r="O164" s="15" t="s">
        <v>387</v>
      </c>
    </row>
    <row r="165" spans="1:15" x14ac:dyDescent="0.25">
      <c r="A165" s="14">
        <v>20221162</v>
      </c>
      <c r="B165" s="14">
        <v>20221375</v>
      </c>
      <c r="C165" s="24">
        <v>799.25</v>
      </c>
      <c r="D165" s="21">
        <v>44813</v>
      </c>
      <c r="E165" s="21">
        <v>44817</v>
      </c>
      <c r="F165" s="21">
        <f>+F164</f>
        <v>44818</v>
      </c>
      <c r="G165" s="21">
        <v>44839</v>
      </c>
      <c r="H165" s="7" t="s">
        <v>53</v>
      </c>
      <c r="I165" s="7"/>
      <c r="J165" s="6" t="s">
        <v>17</v>
      </c>
      <c r="K165" s="30" t="s">
        <v>48</v>
      </c>
      <c r="L165" s="4" t="s">
        <v>7</v>
      </c>
      <c r="M165" s="6" t="s">
        <v>8</v>
      </c>
      <c r="N165" s="27" t="s">
        <v>312</v>
      </c>
      <c r="O165" s="6" t="s">
        <v>388</v>
      </c>
    </row>
    <row r="166" spans="1:15" x14ac:dyDescent="0.25">
      <c r="A166" s="14">
        <v>20221163</v>
      </c>
      <c r="B166" s="25" t="s">
        <v>389</v>
      </c>
      <c r="C166" s="24">
        <v>244.15</v>
      </c>
      <c r="D166" s="21">
        <f>+D165</f>
        <v>44813</v>
      </c>
      <c r="E166" s="21">
        <v>44820</v>
      </c>
      <c r="F166" s="21">
        <v>44824</v>
      </c>
      <c r="G166" s="21">
        <v>44839</v>
      </c>
      <c r="H166" s="7" t="s">
        <v>145</v>
      </c>
      <c r="I166" s="7"/>
      <c r="J166" s="6" t="s">
        <v>289</v>
      </c>
      <c r="K166" s="6" t="s">
        <v>147</v>
      </c>
      <c r="L166" s="4" t="s">
        <v>148</v>
      </c>
      <c r="M166" s="6" t="s">
        <v>9</v>
      </c>
      <c r="N166" s="4">
        <v>50013602</v>
      </c>
      <c r="O166" s="6" t="s">
        <v>390</v>
      </c>
    </row>
    <row r="167" spans="1:15" x14ac:dyDescent="0.25">
      <c r="A167" s="14">
        <v>20221164</v>
      </c>
      <c r="B167" s="14">
        <v>6220554823</v>
      </c>
      <c r="C167" s="24">
        <v>186</v>
      </c>
      <c r="D167" s="21">
        <v>44816</v>
      </c>
      <c r="E167" s="21">
        <f>+E166</f>
        <v>44820</v>
      </c>
      <c r="F167" s="21">
        <f>+F166</f>
        <v>44824</v>
      </c>
      <c r="G167" s="21">
        <v>44839</v>
      </c>
      <c r="H167" s="16" t="s">
        <v>319</v>
      </c>
      <c r="I167" s="16"/>
      <c r="J167" s="15" t="s">
        <v>24</v>
      </c>
      <c r="K167" s="15" t="s">
        <v>25</v>
      </c>
      <c r="L167" s="15" t="s">
        <v>26</v>
      </c>
      <c r="M167" s="15" t="s">
        <v>5</v>
      </c>
      <c r="N167" s="14">
        <v>35954612</v>
      </c>
      <c r="O167" s="15" t="s">
        <v>391</v>
      </c>
    </row>
    <row r="168" spans="1:15" x14ac:dyDescent="0.25">
      <c r="A168" s="14">
        <v>20221165</v>
      </c>
      <c r="B168" s="14">
        <v>2022141</v>
      </c>
      <c r="C168" s="24">
        <v>216</v>
      </c>
      <c r="D168" s="21">
        <v>44818</v>
      </c>
      <c r="E168" s="21">
        <v>44824</v>
      </c>
      <c r="F168" s="21">
        <f>+F167</f>
        <v>44824</v>
      </c>
      <c r="G168" s="21">
        <v>44839</v>
      </c>
      <c r="H168" s="16" t="s">
        <v>159</v>
      </c>
      <c r="I168" s="16"/>
      <c r="J168" s="6" t="s">
        <v>160</v>
      </c>
      <c r="K168" s="6" t="s">
        <v>157</v>
      </c>
      <c r="L168" s="4" t="s">
        <v>7</v>
      </c>
      <c r="M168" s="6" t="s">
        <v>8</v>
      </c>
      <c r="N168" s="25" t="s">
        <v>207</v>
      </c>
      <c r="O168" s="6" t="s">
        <v>392</v>
      </c>
    </row>
    <row r="169" spans="1:15" x14ac:dyDescent="0.25">
      <c r="A169" s="14">
        <v>20221166</v>
      </c>
      <c r="B169" s="14">
        <v>4591734814</v>
      </c>
      <c r="C169" s="24">
        <v>239.11</v>
      </c>
      <c r="D169" s="21">
        <v>44823</v>
      </c>
      <c r="E169" s="21">
        <v>44826</v>
      </c>
      <c r="F169" s="21">
        <v>44830</v>
      </c>
      <c r="G169" s="21">
        <v>44839</v>
      </c>
      <c r="H169" s="16" t="s">
        <v>50</v>
      </c>
      <c r="I169" s="16"/>
      <c r="J169" s="15" t="s">
        <v>15</v>
      </c>
      <c r="K169" s="15" t="s">
        <v>41</v>
      </c>
      <c r="L169" s="15" t="s">
        <v>16</v>
      </c>
      <c r="M169" s="15" t="s">
        <v>5</v>
      </c>
      <c r="N169" s="14">
        <v>31322832</v>
      </c>
      <c r="O169" s="15" t="s">
        <v>393</v>
      </c>
    </row>
    <row r="170" spans="1:15" x14ac:dyDescent="0.25">
      <c r="A170" s="14">
        <v>20221167</v>
      </c>
      <c r="B170" s="14">
        <v>28670180</v>
      </c>
      <c r="C170" s="24">
        <v>315</v>
      </c>
      <c r="D170" s="21">
        <v>44826</v>
      </c>
      <c r="E170" s="21">
        <f>+E169</f>
        <v>44826</v>
      </c>
      <c r="F170" s="21">
        <f>+F169</f>
        <v>44830</v>
      </c>
      <c r="G170" s="21">
        <v>44839</v>
      </c>
      <c r="H170" s="16" t="s">
        <v>292</v>
      </c>
      <c r="I170" s="16"/>
      <c r="J170" s="6" t="s">
        <v>293</v>
      </c>
      <c r="K170" s="6" t="s">
        <v>189</v>
      </c>
      <c r="L170" s="4" t="s">
        <v>26</v>
      </c>
      <c r="M170" s="6" t="s">
        <v>5</v>
      </c>
      <c r="N170" s="4">
        <v>35697270</v>
      </c>
      <c r="O170" s="6" t="s">
        <v>335</v>
      </c>
    </row>
    <row r="171" spans="1:15" x14ac:dyDescent="0.25">
      <c r="A171" s="14">
        <v>20221168</v>
      </c>
      <c r="B171" s="14">
        <v>3220586</v>
      </c>
      <c r="C171" s="24">
        <v>12</v>
      </c>
      <c r="D171" s="21">
        <v>44830</v>
      </c>
      <c r="E171" s="21">
        <v>44831</v>
      </c>
      <c r="F171" s="21">
        <v>44831</v>
      </c>
      <c r="G171" s="21">
        <v>44839</v>
      </c>
      <c r="H171" s="7"/>
      <c r="I171" s="28"/>
      <c r="J171" s="6" t="s">
        <v>275</v>
      </c>
      <c r="K171" s="6" t="s">
        <v>276</v>
      </c>
      <c r="L171" s="4" t="s">
        <v>31</v>
      </c>
      <c r="M171" s="6" t="s">
        <v>32</v>
      </c>
      <c r="N171" s="4">
        <v>31561560</v>
      </c>
      <c r="O171" s="6" t="s">
        <v>394</v>
      </c>
    </row>
    <row r="172" spans="1:15" x14ac:dyDescent="0.25">
      <c r="A172" s="14">
        <v>20221169</v>
      </c>
      <c r="B172" s="14">
        <v>2022106</v>
      </c>
      <c r="C172" s="24">
        <v>133</v>
      </c>
      <c r="D172" s="21">
        <v>44827</v>
      </c>
      <c r="E172" s="21">
        <v>44831</v>
      </c>
      <c r="F172" s="21">
        <f>+F171</f>
        <v>44831</v>
      </c>
      <c r="G172" s="21">
        <v>44839</v>
      </c>
      <c r="H172" s="7"/>
      <c r="I172" s="28" t="s">
        <v>404</v>
      </c>
      <c r="J172" s="6" t="s">
        <v>395</v>
      </c>
      <c r="K172" s="6" t="s">
        <v>396</v>
      </c>
      <c r="L172" s="4" t="s">
        <v>7</v>
      </c>
      <c r="M172" s="6" t="s">
        <v>8</v>
      </c>
      <c r="N172" s="4">
        <v>36660086</v>
      </c>
      <c r="O172" s="6" t="s">
        <v>397</v>
      </c>
    </row>
    <row r="173" spans="1:15" x14ac:dyDescent="0.25">
      <c r="A173" s="14">
        <v>20221170</v>
      </c>
      <c r="B173" s="14">
        <v>20220091</v>
      </c>
      <c r="C173" s="24">
        <v>192</v>
      </c>
      <c r="D173" s="21">
        <v>44830</v>
      </c>
      <c r="E173" s="21">
        <v>44833</v>
      </c>
      <c r="F173" s="21">
        <v>44825</v>
      </c>
      <c r="G173" s="21">
        <v>44839</v>
      </c>
      <c r="H173" s="16"/>
      <c r="I173" s="44"/>
      <c r="J173" s="15" t="s">
        <v>399</v>
      </c>
      <c r="K173" s="15" t="s">
        <v>398</v>
      </c>
      <c r="L173" s="15" t="s">
        <v>400</v>
      </c>
      <c r="M173" s="15" t="s">
        <v>5</v>
      </c>
      <c r="N173" s="14">
        <v>35691069</v>
      </c>
      <c r="O173" s="15" t="s">
        <v>401</v>
      </c>
    </row>
    <row r="174" spans="1:15" x14ac:dyDescent="0.25">
      <c r="A174" s="14">
        <v>20221171</v>
      </c>
      <c r="B174" s="14">
        <v>2022202</v>
      </c>
      <c r="C174" s="24">
        <v>50</v>
      </c>
      <c r="D174" s="21">
        <v>44827</v>
      </c>
      <c r="E174" s="21">
        <v>44833</v>
      </c>
      <c r="F174" s="21">
        <v>44834</v>
      </c>
      <c r="G174" s="21">
        <v>44839</v>
      </c>
      <c r="H174" s="16" t="s">
        <v>64</v>
      </c>
      <c r="I174" s="44"/>
      <c r="J174" s="15" t="s">
        <v>65</v>
      </c>
      <c r="K174" s="15" t="s">
        <v>22</v>
      </c>
      <c r="L174" s="15" t="s">
        <v>23</v>
      </c>
      <c r="M174" s="15" t="s">
        <v>46</v>
      </c>
      <c r="N174" s="14">
        <v>36616699</v>
      </c>
      <c r="O174" s="15" t="s">
        <v>402</v>
      </c>
    </row>
    <row r="175" spans="1:15" x14ac:dyDescent="0.25">
      <c r="A175" s="14">
        <v>20221172</v>
      </c>
      <c r="B175" s="14">
        <v>122051187</v>
      </c>
      <c r="C175" s="24">
        <v>2784</v>
      </c>
      <c r="D175" s="21">
        <v>44832</v>
      </c>
      <c r="E175" s="21">
        <v>44833</v>
      </c>
      <c r="F175" s="21">
        <f>+F174</f>
        <v>44834</v>
      </c>
      <c r="G175" s="21">
        <v>44839</v>
      </c>
      <c r="H175" s="16" t="s">
        <v>49</v>
      </c>
      <c r="I175" s="44" t="s">
        <v>403</v>
      </c>
      <c r="J175" s="15" t="s">
        <v>112</v>
      </c>
      <c r="K175" s="15" t="s">
        <v>113</v>
      </c>
      <c r="L175" s="15" t="s">
        <v>21</v>
      </c>
      <c r="M175" s="15" t="s">
        <v>5</v>
      </c>
      <c r="N175" s="14">
        <v>53528654</v>
      </c>
      <c r="O175" s="15" t="s">
        <v>333</v>
      </c>
    </row>
    <row r="176" spans="1:15" x14ac:dyDescent="0.25">
      <c r="A176" s="14">
        <v>20221173</v>
      </c>
      <c r="B176" s="14">
        <v>162220585</v>
      </c>
      <c r="C176" s="24">
        <v>110.1</v>
      </c>
      <c r="D176" s="21">
        <v>44833</v>
      </c>
      <c r="E176" s="21">
        <v>44839</v>
      </c>
      <c r="F176" s="21">
        <v>44841</v>
      </c>
      <c r="G176" s="21">
        <v>44869</v>
      </c>
      <c r="H176" s="16" t="s">
        <v>52</v>
      </c>
      <c r="I176" s="16"/>
      <c r="J176" s="15" t="s">
        <v>6</v>
      </c>
      <c r="K176" s="15" t="s">
        <v>40</v>
      </c>
      <c r="L176" s="15" t="s">
        <v>7</v>
      </c>
      <c r="M176" s="15" t="s">
        <v>8</v>
      </c>
      <c r="N176" s="25" t="s">
        <v>109</v>
      </c>
      <c r="O176" s="15" t="s">
        <v>405</v>
      </c>
    </row>
    <row r="177" spans="1:15" x14ac:dyDescent="0.25">
      <c r="A177" s="14">
        <v>20221174</v>
      </c>
      <c r="B177" s="14">
        <v>162220587</v>
      </c>
      <c r="C177" s="24">
        <v>102.13</v>
      </c>
      <c r="D177" s="21">
        <v>44838</v>
      </c>
      <c r="E177" s="21">
        <f>+E176</f>
        <v>44839</v>
      </c>
      <c r="F177" s="21">
        <f>+F176</f>
        <v>44841</v>
      </c>
      <c r="G177" s="21">
        <f>+G176</f>
        <v>44869</v>
      </c>
      <c r="H177" s="7"/>
      <c r="I177" s="16"/>
      <c r="J177" s="6" t="s">
        <v>6</v>
      </c>
      <c r="K177" s="6" t="s">
        <v>40</v>
      </c>
      <c r="L177" s="4" t="str">
        <f>+L176</f>
        <v>026 01</v>
      </c>
      <c r="M177" s="6" t="s">
        <v>8</v>
      </c>
      <c r="N177" s="27" t="s">
        <v>109</v>
      </c>
      <c r="O177" s="6" t="s">
        <v>406</v>
      </c>
    </row>
    <row r="178" spans="1:15" x14ac:dyDescent="0.25">
      <c r="A178" s="14">
        <v>20221175</v>
      </c>
      <c r="B178" s="14">
        <v>8314720866</v>
      </c>
      <c r="C178" s="24">
        <v>88.13</v>
      </c>
      <c r="D178" s="21">
        <v>44835</v>
      </c>
      <c r="E178" s="21">
        <v>44840</v>
      </c>
      <c r="F178" s="21">
        <v>44841</v>
      </c>
      <c r="G178" s="21">
        <v>44869</v>
      </c>
      <c r="H178" s="16" t="s">
        <v>375</v>
      </c>
      <c r="I178" s="16"/>
      <c r="J178" s="6" t="s">
        <v>12</v>
      </c>
      <c r="K178" s="6" t="s">
        <v>343</v>
      </c>
      <c r="L178" s="4" t="s">
        <v>14</v>
      </c>
      <c r="M178" s="6" t="s">
        <v>5</v>
      </c>
      <c r="N178" s="27" t="s">
        <v>215</v>
      </c>
      <c r="O178" s="6" t="s">
        <v>407</v>
      </c>
    </row>
    <row r="179" spans="1:15" x14ac:dyDescent="0.25">
      <c r="A179" s="14">
        <v>20221176</v>
      </c>
      <c r="B179" s="14">
        <v>4591742704</v>
      </c>
      <c r="C179" s="24">
        <v>502.84</v>
      </c>
      <c r="D179" s="21">
        <v>44837</v>
      </c>
      <c r="E179" s="21">
        <v>44841</v>
      </c>
      <c r="F179" s="21">
        <f>+F178</f>
        <v>44841</v>
      </c>
      <c r="G179" s="21">
        <f>+G178</f>
        <v>44869</v>
      </c>
      <c r="H179" s="7" t="s">
        <v>50</v>
      </c>
      <c r="I179" s="7"/>
      <c r="J179" s="6" t="s">
        <v>15</v>
      </c>
      <c r="K179" s="6" t="s">
        <v>41</v>
      </c>
      <c r="L179" s="4" t="s">
        <v>16</v>
      </c>
      <c r="M179" s="6" t="s">
        <v>5</v>
      </c>
      <c r="N179" s="27" t="s">
        <v>219</v>
      </c>
      <c r="O179" s="6" t="s">
        <v>393</v>
      </c>
    </row>
    <row r="180" spans="1:15" x14ac:dyDescent="0.25">
      <c r="A180" s="14">
        <v>20221177</v>
      </c>
      <c r="B180" s="14">
        <v>9226168107</v>
      </c>
      <c r="C180" s="24">
        <v>597.79999999999995</v>
      </c>
      <c r="D180" s="21">
        <v>44840</v>
      </c>
      <c r="E180" s="21">
        <f>+E179</f>
        <v>44841</v>
      </c>
      <c r="F180" s="21">
        <v>44845</v>
      </c>
      <c r="G180" s="21">
        <f t="shared" ref="G180:G185" si="3">+G179</f>
        <v>44869</v>
      </c>
      <c r="H180" s="16" t="s">
        <v>84</v>
      </c>
      <c r="I180" s="16"/>
      <c r="J180" s="15" t="s">
        <v>85</v>
      </c>
      <c r="K180" s="15" t="s">
        <v>86</v>
      </c>
      <c r="L180" s="15" t="s">
        <v>87</v>
      </c>
      <c r="M180" s="15" t="s">
        <v>32</v>
      </c>
      <c r="N180" s="25" t="s">
        <v>224</v>
      </c>
      <c r="O180" s="15" t="s">
        <v>408</v>
      </c>
    </row>
    <row r="181" spans="1:15" x14ac:dyDescent="0.25">
      <c r="A181" s="14">
        <v>20221178</v>
      </c>
      <c r="B181" s="14">
        <v>6122244</v>
      </c>
      <c r="C181" s="24">
        <v>180</v>
      </c>
      <c r="D181" s="21">
        <v>44834</v>
      </c>
      <c r="E181" s="21">
        <f>+E180</f>
        <v>44841</v>
      </c>
      <c r="F181" s="21">
        <f>+F180</f>
        <v>44845</v>
      </c>
      <c r="G181" s="21">
        <f t="shared" si="3"/>
        <v>44869</v>
      </c>
      <c r="H181" s="16"/>
      <c r="I181" s="16"/>
      <c r="J181" s="6" t="s">
        <v>164</v>
      </c>
      <c r="K181" s="6" t="s">
        <v>165</v>
      </c>
      <c r="L181" s="4" t="s">
        <v>409</v>
      </c>
      <c r="M181" s="6" t="s">
        <v>166</v>
      </c>
      <c r="N181" s="27" t="s">
        <v>304</v>
      </c>
      <c r="O181" s="6" t="s">
        <v>410</v>
      </c>
    </row>
    <row r="182" spans="1:15" x14ac:dyDescent="0.25">
      <c r="A182" s="14">
        <v>20221179</v>
      </c>
      <c r="B182" s="14">
        <v>20221535</v>
      </c>
      <c r="C182" s="24">
        <v>1118.17</v>
      </c>
      <c r="D182" s="21">
        <v>44841</v>
      </c>
      <c r="E182" s="21">
        <v>44844</v>
      </c>
      <c r="F182" s="21">
        <f>+F181</f>
        <v>44845</v>
      </c>
      <c r="G182" s="21">
        <f t="shared" si="3"/>
        <v>44869</v>
      </c>
      <c r="H182" s="16" t="s">
        <v>53</v>
      </c>
      <c r="I182" s="16"/>
      <c r="J182" s="15" t="s">
        <v>17</v>
      </c>
      <c r="K182" s="15" t="s">
        <v>48</v>
      </c>
      <c r="L182" s="15" t="s">
        <v>7</v>
      </c>
      <c r="M182" s="15" t="s">
        <v>8</v>
      </c>
      <c r="N182" s="25" t="s">
        <v>312</v>
      </c>
      <c r="O182" s="15" t="s">
        <v>411</v>
      </c>
    </row>
    <row r="183" spans="1:15" x14ac:dyDescent="0.25">
      <c r="A183" s="14">
        <v>20221180</v>
      </c>
      <c r="B183" s="14">
        <v>660982022</v>
      </c>
      <c r="C183" s="24">
        <v>22.8</v>
      </c>
      <c r="D183" s="21">
        <f>+D181</f>
        <v>44834</v>
      </c>
      <c r="E183" s="21">
        <f>+E182</f>
        <v>44844</v>
      </c>
      <c r="F183" s="21">
        <f>+F182</f>
        <v>44845</v>
      </c>
      <c r="G183" s="21">
        <f t="shared" si="3"/>
        <v>44869</v>
      </c>
      <c r="H183" s="16" t="s">
        <v>54</v>
      </c>
      <c r="I183" s="16"/>
      <c r="J183" s="15" t="s">
        <v>10</v>
      </c>
      <c r="K183" s="15" t="s">
        <v>11</v>
      </c>
      <c r="L183" s="15" t="s">
        <v>45</v>
      </c>
      <c r="M183" s="15" t="s">
        <v>5</v>
      </c>
      <c r="N183" s="25" t="s">
        <v>217</v>
      </c>
      <c r="O183" s="15" t="s">
        <v>412</v>
      </c>
    </row>
    <row r="184" spans="1:15" x14ac:dyDescent="0.25">
      <c r="A184" s="14">
        <v>20221181</v>
      </c>
      <c r="B184" s="14">
        <v>227104</v>
      </c>
      <c r="C184" s="24">
        <v>180</v>
      </c>
      <c r="D184" s="21">
        <f>+D180</f>
        <v>44840</v>
      </c>
      <c r="E184" s="21">
        <f>+E183</f>
        <v>44844</v>
      </c>
      <c r="F184" s="21">
        <f>+F183</f>
        <v>44845</v>
      </c>
      <c r="G184" s="21">
        <f t="shared" si="3"/>
        <v>44869</v>
      </c>
      <c r="H184" s="7"/>
      <c r="I184" s="7"/>
      <c r="J184" s="6" t="s">
        <v>413</v>
      </c>
      <c r="K184" s="6" t="s">
        <v>414</v>
      </c>
      <c r="L184" s="4" t="s">
        <v>415</v>
      </c>
      <c r="M184" s="6" t="s">
        <v>5</v>
      </c>
      <c r="N184" s="27" t="s">
        <v>416</v>
      </c>
      <c r="O184" s="6" t="s">
        <v>417</v>
      </c>
    </row>
    <row r="185" spans="1:15" x14ac:dyDescent="0.25">
      <c r="A185" s="14">
        <v>20221182</v>
      </c>
      <c r="B185" s="14">
        <v>9001546477</v>
      </c>
      <c r="C185" s="24">
        <v>17.45</v>
      </c>
      <c r="D185" s="21">
        <v>44846</v>
      </c>
      <c r="E185" s="21">
        <v>44846</v>
      </c>
      <c r="F185" s="21">
        <v>44846</v>
      </c>
      <c r="G185" s="21">
        <f t="shared" si="3"/>
        <v>44869</v>
      </c>
      <c r="H185" s="16"/>
      <c r="I185" s="16"/>
      <c r="J185" s="6" t="s">
        <v>18</v>
      </c>
      <c r="K185" s="6" t="s">
        <v>111</v>
      </c>
      <c r="L185" s="4" t="s">
        <v>19</v>
      </c>
      <c r="M185" s="6" t="s">
        <v>20</v>
      </c>
      <c r="N185" s="27" t="s">
        <v>226</v>
      </c>
      <c r="O185" s="6" t="s">
        <v>418</v>
      </c>
    </row>
    <row r="186" spans="1:15" x14ac:dyDescent="0.25">
      <c r="A186" s="14">
        <v>20221183</v>
      </c>
      <c r="B186" s="14">
        <v>20220090</v>
      </c>
      <c r="C186" s="24">
        <v>18</v>
      </c>
      <c r="D186" s="21">
        <v>44844</v>
      </c>
      <c r="E186" s="21">
        <v>44845</v>
      </c>
      <c r="F186" s="21">
        <v>44848</v>
      </c>
      <c r="G186" s="21">
        <v>44869</v>
      </c>
      <c r="H186" s="16"/>
      <c r="I186" s="16"/>
      <c r="J186" s="6" t="s">
        <v>419</v>
      </c>
      <c r="K186" s="6" t="s">
        <v>420</v>
      </c>
      <c r="L186" s="4" t="s">
        <v>7</v>
      </c>
      <c r="M186" s="6" t="s">
        <v>8</v>
      </c>
      <c r="N186" s="27" t="s">
        <v>421</v>
      </c>
      <c r="O186" s="6" t="s">
        <v>422</v>
      </c>
    </row>
    <row r="187" spans="1:15" x14ac:dyDescent="0.25">
      <c r="A187" s="14">
        <v>20221184</v>
      </c>
      <c r="B187" s="14">
        <v>2022082</v>
      </c>
      <c r="C187" s="24">
        <v>354</v>
      </c>
      <c r="D187" s="21">
        <v>44824</v>
      </c>
      <c r="E187" s="21">
        <v>44846</v>
      </c>
      <c r="F187" s="21">
        <v>44848</v>
      </c>
      <c r="G187" s="21">
        <v>44869</v>
      </c>
      <c r="H187" s="7"/>
      <c r="I187" s="7"/>
      <c r="J187" s="6" t="s">
        <v>423</v>
      </c>
      <c r="K187" s="6" t="s">
        <v>424</v>
      </c>
      <c r="L187" s="4" t="s">
        <v>425</v>
      </c>
      <c r="M187" s="6" t="s">
        <v>426</v>
      </c>
      <c r="N187" s="27" t="s">
        <v>427</v>
      </c>
      <c r="O187" s="6" t="s">
        <v>254</v>
      </c>
    </row>
    <row r="188" spans="1:15" x14ac:dyDescent="0.25">
      <c r="A188" s="14">
        <v>20221185</v>
      </c>
      <c r="B188" s="14">
        <v>6220616214</v>
      </c>
      <c r="C188" s="24">
        <v>186</v>
      </c>
      <c r="D188" s="21">
        <f>+D186</f>
        <v>44844</v>
      </c>
      <c r="E188" s="21">
        <v>44851</v>
      </c>
      <c r="F188" s="21">
        <v>44853</v>
      </c>
      <c r="G188" s="21">
        <v>44881</v>
      </c>
      <c r="H188" s="7" t="s">
        <v>319</v>
      </c>
      <c r="I188" s="7"/>
      <c r="J188" s="6" t="s">
        <v>24</v>
      </c>
      <c r="K188" s="6" t="s">
        <v>25</v>
      </c>
      <c r="L188" s="4" t="s">
        <v>26</v>
      </c>
      <c r="M188" s="6" t="s">
        <v>5</v>
      </c>
      <c r="N188" s="27" t="s">
        <v>234</v>
      </c>
      <c r="O188" s="6" t="s">
        <v>428</v>
      </c>
    </row>
    <row r="189" spans="1:15" x14ac:dyDescent="0.25">
      <c r="A189" s="14">
        <v>20221186</v>
      </c>
      <c r="B189" s="14">
        <v>4591750955</v>
      </c>
      <c r="C189" s="24">
        <v>235.98</v>
      </c>
      <c r="D189" s="21">
        <v>44851</v>
      </c>
      <c r="E189" s="21">
        <v>44855</v>
      </c>
      <c r="F189" s="21">
        <v>44858</v>
      </c>
      <c r="G189" s="21">
        <v>44881</v>
      </c>
      <c r="H189" s="16"/>
      <c r="I189" s="16"/>
      <c r="J189" s="15" t="s">
        <v>15</v>
      </c>
      <c r="K189" s="15" t="s">
        <v>41</v>
      </c>
      <c r="L189" s="15" t="s">
        <v>16</v>
      </c>
      <c r="M189" s="15" t="s">
        <v>5</v>
      </c>
      <c r="N189" s="25" t="s">
        <v>219</v>
      </c>
      <c r="O189" s="15" t="s">
        <v>429</v>
      </c>
    </row>
    <row r="190" spans="1:15" x14ac:dyDescent="0.25">
      <c r="A190" s="14">
        <v>20221187</v>
      </c>
      <c r="B190" s="14">
        <v>28670180</v>
      </c>
      <c r="C190" s="24">
        <v>295.8</v>
      </c>
      <c r="D190" s="21">
        <v>44856</v>
      </c>
      <c r="E190" s="21">
        <v>44858</v>
      </c>
      <c r="F190" s="21">
        <f>+F189</f>
        <v>44858</v>
      </c>
      <c r="G190" s="21">
        <f>+G189</f>
        <v>44881</v>
      </c>
      <c r="H190" s="16" t="s">
        <v>292</v>
      </c>
      <c r="I190" s="16"/>
      <c r="J190" s="15" t="s">
        <v>293</v>
      </c>
      <c r="K190" s="15" t="s">
        <v>189</v>
      </c>
      <c r="L190" s="15" t="s">
        <v>26</v>
      </c>
      <c r="M190" s="15" t="s">
        <v>5</v>
      </c>
      <c r="N190" s="25" t="s">
        <v>255</v>
      </c>
      <c r="O190" s="15" t="s">
        <v>366</v>
      </c>
    </row>
    <row r="191" spans="1:15" x14ac:dyDescent="0.25">
      <c r="A191" s="14">
        <v>20221188</v>
      </c>
      <c r="B191" s="14">
        <v>2220787</v>
      </c>
      <c r="C191" s="24">
        <v>36</v>
      </c>
      <c r="D191" s="21">
        <v>44860</v>
      </c>
      <c r="E191" s="21">
        <v>44860</v>
      </c>
      <c r="F191" s="21">
        <v>44860</v>
      </c>
      <c r="G191" s="21">
        <v>44881</v>
      </c>
      <c r="H191" s="16"/>
      <c r="I191" s="16"/>
      <c r="J191" s="15" t="s">
        <v>430</v>
      </c>
      <c r="K191" s="15" t="s">
        <v>431</v>
      </c>
      <c r="L191" s="15" t="s">
        <v>432</v>
      </c>
      <c r="M191" s="15" t="s">
        <v>433</v>
      </c>
      <c r="N191" s="25" t="s">
        <v>434</v>
      </c>
      <c r="O191" s="15" t="s">
        <v>435</v>
      </c>
    </row>
    <row r="192" spans="1:15" x14ac:dyDescent="0.25">
      <c r="A192" s="14">
        <v>20221189</v>
      </c>
      <c r="B192" s="25" t="s">
        <v>436</v>
      </c>
      <c r="C192" s="24">
        <v>157.54</v>
      </c>
      <c r="D192" s="21">
        <f>+D191</f>
        <v>44860</v>
      </c>
      <c r="E192" s="21">
        <v>44861</v>
      </c>
      <c r="F192" s="21">
        <v>44861</v>
      </c>
      <c r="G192" s="21">
        <f>+G191</f>
        <v>44881</v>
      </c>
      <c r="H192" s="16"/>
      <c r="I192" s="44" t="s">
        <v>486</v>
      </c>
      <c r="J192" s="15" t="s">
        <v>56</v>
      </c>
      <c r="K192" s="15" t="s">
        <v>57</v>
      </c>
      <c r="L192" s="15" t="s">
        <v>58</v>
      </c>
      <c r="M192" s="15" t="s">
        <v>59</v>
      </c>
      <c r="N192" s="25" t="s">
        <v>437</v>
      </c>
      <c r="O192" s="15" t="s">
        <v>60</v>
      </c>
    </row>
    <row r="193" spans="1:15" x14ac:dyDescent="0.25">
      <c r="A193" s="14">
        <v>20221190</v>
      </c>
      <c r="B193" s="25" t="s">
        <v>438</v>
      </c>
      <c r="C193" s="24">
        <v>2592</v>
      </c>
      <c r="D193" s="21">
        <v>44861</v>
      </c>
      <c r="E193" s="21">
        <v>44862</v>
      </c>
      <c r="F193" s="21">
        <v>44869</v>
      </c>
      <c r="G193" s="21">
        <f>+G192</f>
        <v>44881</v>
      </c>
      <c r="H193" s="16" t="s">
        <v>49</v>
      </c>
      <c r="I193" s="44" t="s">
        <v>492</v>
      </c>
      <c r="J193" s="6" t="s">
        <v>112</v>
      </c>
      <c r="K193" s="6" t="s">
        <v>113</v>
      </c>
      <c r="L193" s="4" t="s">
        <v>21</v>
      </c>
      <c r="M193" s="6" t="s">
        <v>5</v>
      </c>
      <c r="N193" s="27" t="s">
        <v>213</v>
      </c>
      <c r="O193" s="6" t="s">
        <v>333</v>
      </c>
    </row>
    <row r="194" spans="1:15" x14ac:dyDescent="0.25">
      <c r="A194" s="14">
        <v>20221191</v>
      </c>
      <c r="B194" s="25" t="s">
        <v>439</v>
      </c>
      <c r="C194" s="24">
        <v>50</v>
      </c>
      <c r="D194" s="21">
        <f>+D193</f>
        <v>44861</v>
      </c>
      <c r="E194" s="21">
        <v>44865</v>
      </c>
      <c r="F194" s="21">
        <f>+F193</f>
        <v>44869</v>
      </c>
      <c r="G194" s="21">
        <f>+G193</f>
        <v>44881</v>
      </c>
      <c r="H194" s="7" t="s">
        <v>64</v>
      </c>
      <c r="I194" s="28"/>
      <c r="J194" s="6" t="s">
        <v>65</v>
      </c>
      <c r="K194" s="6" t="s">
        <v>22</v>
      </c>
      <c r="L194" s="4" t="s">
        <v>23</v>
      </c>
      <c r="M194" s="6" t="s">
        <v>46</v>
      </c>
      <c r="N194" s="27" t="s">
        <v>243</v>
      </c>
      <c r="O194" s="6" t="s">
        <v>440</v>
      </c>
    </row>
    <row r="195" spans="1:15" x14ac:dyDescent="0.25">
      <c r="A195" s="14">
        <v>20221192</v>
      </c>
      <c r="B195" s="25" t="s">
        <v>441</v>
      </c>
      <c r="C195" s="24">
        <v>906.38</v>
      </c>
      <c r="D195" s="21">
        <v>44862</v>
      </c>
      <c r="E195" s="21">
        <f>+E194</f>
        <v>44865</v>
      </c>
      <c r="F195" s="21">
        <f>+F194</f>
        <v>44869</v>
      </c>
      <c r="G195" s="21">
        <f>+G194</f>
        <v>44881</v>
      </c>
      <c r="H195" s="16"/>
      <c r="I195" s="44" t="s">
        <v>487</v>
      </c>
      <c r="J195" s="6" t="s">
        <v>373</v>
      </c>
      <c r="K195" s="6" t="s">
        <v>367</v>
      </c>
      <c r="L195" s="4" t="s">
        <v>368</v>
      </c>
      <c r="M195" s="6" t="s">
        <v>369</v>
      </c>
      <c r="N195" s="14">
        <v>35958120</v>
      </c>
      <c r="O195" s="6" t="s">
        <v>442</v>
      </c>
    </row>
    <row r="196" spans="1:15" x14ac:dyDescent="0.25">
      <c r="A196" s="14">
        <v>20221193</v>
      </c>
      <c r="B196" s="25" t="s">
        <v>443</v>
      </c>
      <c r="C196" s="24">
        <v>180</v>
      </c>
      <c r="D196" s="21">
        <v>44865</v>
      </c>
      <c r="E196" s="21">
        <f>+E195</f>
        <v>44865</v>
      </c>
      <c r="F196" s="21">
        <f>+F195</f>
        <v>44869</v>
      </c>
      <c r="G196" s="21">
        <f>+G195</f>
        <v>44881</v>
      </c>
      <c r="H196" s="16" t="s">
        <v>159</v>
      </c>
      <c r="I196" s="44"/>
      <c r="J196" s="15" t="s">
        <v>160</v>
      </c>
      <c r="K196" s="15" t="s">
        <v>157</v>
      </c>
      <c r="L196" s="15" t="s">
        <v>7</v>
      </c>
      <c r="M196" s="15" t="s">
        <v>8</v>
      </c>
      <c r="N196" s="25" t="s">
        <v>207</v>
      </c>
      <c r="O196" s="15" t="s">
        <v>444</v>
      </c>
    </row>
    <row r="197" spans="1:15" x14ac:dyDescent="0.25">
      <c r="A197" s="14">
        <v>20221194</v>
      </c>
      <c r="B197" s="25" t="s">
        <v>445</v>
      </c>
      <c r="C197" s="24">
        <v>1823.4</v>
      </c>
      <c r="D197" s="21">
        <f>+D196</f>
        <v>44865</v>
      </c>
      <c r="E197" s="21">
        <v>44867</v>
      </c>
      <c r="F197" s="21">
        <v>44862</v>
      </c>
      <c r="G197" s="21">
        <f>+G196</f>
        <v>44881</v>
      </c>
      <c r="H197" s="16"/>
      <c r="I197" s="44" t="s">
        <v>488</v>
      </c>
      <c r="J197" s="15" t="s">
        <v>321</v>
      </c>
      <c r="K197" s="15" t="s">
        <v>322</v>
      </c>
      <c r="L197" s="15" t="s">
        <v>323</v>
      </c>
      <c r="M197" s="15" t="s">
        <v>5</v>
      </c>
      <c r="N197" s="27" t="s">
        <v>324</v>
      </c>
      <c r="O197" s="15" t="s">
        <v>446</v>
      </c>
    </row>
    <row r="198" spans="1:15" x14ac:dyDescent="0.25">
      <c r="A198" s="14">
        <v>20221195</v>
      </c>
      <c r="B198" s="25" t="s">
        <v>438</v>
      </c>
      <c r="C198" s="24">
        <v>310.62</v>
      </c>
      <c r="D198" s="21">
        <v>44868</v>
      </c>
      <c r="E198" s="21">
        <v>44868</v>
      </c>
      <c r="F198" s="21">
        <f>+F196</f>
        <v>44869</v>
      </c>
      <c r="G198" s="21">
        <f>+G197</f>
        <v>44881</v>
      </c>
      <c r="H198" s="16"/>
      <c r="I198" s="44" t="s">
        <v>489</v>
      </c>
      <c r="J198" s="15" t="s">
        <v>447</v>
      </c>
      <c r="K198" s="52" t="s">
        <v>493</v>
      </c>
      <c r="L198" s="52" t="s">
        <v>494</v>
      </c>
      <c r="M198" s="52" t="s">
        <v>448</v>
      </c>
      <c r="N198" s="39" t="s">
        <v>495</v>
      </c>
      <c r="O198" s="15" t="s">
        <v>449</v>
      </c>
    </row>
    <row r="199" spans="1:15" x14ac:dyDescent="0.25">
      <c r="A199" s="14">
        <v>20221196</v>
      </c>
      <c r="B199" s="25" t="s">
        <v>450</v>
      </c>
      <c r="C199" s="24">
        <v>108.32</v>
      </c>
      <c r="D199" s="21">
        <v>44868</v>
      </c>
      <c r="E199" s="21">
        <v>44869</v>
      </c>
      <c r="F199" s="21">
        <v>44874</v>
      </c>
      <c r="G199" s="21">
        <v>44895</v>
      </c>
      <c r="H199" s="16"/>
      <c r="I199" s="44"/>
      <c r="J199" s="15" t="s">
        <v>6</v>
      </c>
      <c r="K199" s="15" t="s">
        <v>40</v>
      </c>
      <c r="L199" s="15" t="s">
        <v>7</v>
      </c>
      <c r="M199" s="15" t="s">
        <v>8</v>
      </c>
      <c r="N199" s="25" t="s">
        <v>109</v>
      </c>
      <c r="O199" s="15" t="s">
        <v>451</v>
      </c>
    </row>
    <row r="200" spans="1:15" x14ac:dyDescent="0.25">
      <c r="A200" s="14">
        <v>20221197</v>
      </c>
      <c r="B200" s="25" t="s">
        <v>453</v>
      </c>
      <c r="C200" s="24">
        <v>110.1</v>
      </c>
      <c r="D200" s="21">
        <f>+D194</f>
        <v>44861</v>
      </c>
      <c r="E200" s="21">
        <f>+E199</f>
        <v>44869</v>
      </c>
      <c r="F200" s="21">
        <v>44872</v>
      </c>
      <c r="G200" s="21">
        <v>44895</v>
      </c>
      <c r="H200" s="16" t="s">
        <v>52</v>
      </c>
      <c r="I200" s="44"/>
      <c r="J200" s="15" t="s">
        <v>6</v>
      </c>
      <c r="K200" s="15" t="s">
        <v>40</v>
      </c>
      <c r="L200" s="15" t="s">
        <v>7</v>
      </c>
      <c r="M200" s="15" t="s">
        <v>8</v>
      </c>
      <c r="N200" s="25" t="s">
        <v>109</v>
      </c>
      <c r="O200" s="15" t="s">
        <v>452</v>
      </c>
    </row>
    <row r="201" spans="1:15" x14ac:dyDescent="0.25">
      <c r="A201" s="14">
        <v>20221198</v>
      </c>
      <c r="B201" s="25" t="s">
        <v>454</v>
      </c>
      <c r="C201" s="24">
        <v>33.840000000000003</v>
      </c>
      <c r="D201" s="21">
        <f>+D199</f>
        <v>44868</v>
      </c>
      <c r="E201" s="21">
        <f>+E200</f>
        <v>44869</v>
      </c>
      <c r="F201" s="21">
        <f>+F200</f>
        <v>44872</v>
      </c>
      <c r="G201" s="21">
        <v>44895</v>
      </c>
      <c r="H201" s="16"/>
      <c r="I201" s="44" t="s">
        <v>487</v>
      </c>
      <c r="J201" s="15" t="s">
        <v>373</v>
      </c>
      <c r="K201" s="15" t="s">
        <v>367</v>
      </c>
      <c r="L201" s="15" t="s">
        <v>368</v>
      </c>
      <c r="M201" s="15" t="s">
        <v>369</v>
      </c>
      <c r="N201" s="25" t="s">
        <v>455</v>
      </c>
      <c r="O201" s="15" t="s">
        <v>456</v>
      </c>
    </row>
    <row r="202" spans="1:15" x14ac:dyDescent="0.25">
      <c r="A202" s="14">
        <v>20221199</v>
      </c>
      <c r="B202" s="25" t="s">
        <v>457</v>
      </c>
      <c r="C202" s="24">
        <v>151</v>
      </c>
      <c r="D202" s="21">
        <v>44872</v>
      </c>
      <c r="E202" s="21">
        <v>44872</v>
      </c>
      <c r="F202" s="21">
        <f>+F199</f>
        <v>44874</v>
      </c>
      <c r="G202" s="21">
        <v>44895</v>
      </c>
      <c r="H202" s="7"/>
      <c r="I202" s="28" t="s">
        <v>490</v>
      </c>
      <c r="J202" s="6" t="s">
        <v>395</v>
      </c>
      <c r="K202" s="6" t="s">
        <v>396</v>
      </c>
      <c r="L202" s="4" t="s">
        <v>7</v>
      </c>
      <c r="M202" s="6" t="s">
        <v>8</v>
      </c>
      <c r="N202" s="4">
        <v>36660086</v>
      </c>
      <c r="O202" s="6" t="s">
        <v>458</v>
      </c>
    </row>
    <row r="203" spans="1:15" x14ac:dyDescent="0.25">
      <c r="A203" s="14">
        <v>20221200</v>
      </c>
      <c r="B203" s="25" t="s">
        <v>459</v>
      </c>
      <c r="C203" s="24">
        <v>620.19000000000005</v>
      </c>
      <c r="D203" s="21">
        <f>+D201</f>
        <v>44868</v>
      </c>
      <c r="E203" s="21">
        <v>44873</v>
      </c>
      <c r="F203" s="21">
        <f>+F202</f>
        <v>44874</v>
      </c>
      <c r="G203" s="21">
        <v>44895</v>
      </c>
      <c r="H203" s="16" t="s">
        <v>50</v>
      </c>
      <c r="I203" s="44"/>
      <c r="J203" s="15" t="s">
        <v>15</v>
      </c>
      <c r="K203" s="15" t="s">
        <v>41</v>
      </c>
      <c r="L203" s="15" t="s">
        <v>16</v>
      </c>
      <c r="M203" s="15" t="s">
        <v>5</v>
      </c>
      <c r="N203" s="25" t="s">
        <v>219</v>
      </c>
      <c r="O203" s="15" t="s">
        <v>460</v>
      </c>
    </row>
    <row r="204" spans="1:15" x14ac:dyDescent="0.25">
      <c r="A204" s="14">
        <v>20221201</v>
      </c>
      <c r="B204" s="25" t="s">
        <v>461</v>
      </c>
      <c r="C204" s="24">
        <v>22.8</v>
      </c>
      <c r="D204" s="21">
        <v>44865</v>
      </c>
      <c r="E204" s="21">
        <f>+E203</f>
        <v>44873</v>
      </c>
      <c r="F204" s="21">
        <f>+F203</f>
        <v>44874</v>
      </c>
      <c r="G204" s="21">
        <v>44895</v>
      </c>
      <c r="H204" s="7" t="s">
        <v>54</v>
      </c>
      <c r="I204" s="28"/>
      <c r="J204" s="6" t="s">
        <v>10</v>
      </c>
      <c r="K204" s="6" t="s">
        <v>11</v>
      </c>
      <c r="L204" s="4" t="s">
        <v>45</v>
      </c>
      <c r="M204" s="6" t="s">
        <v>5</v>
      </c>
      <c r="N204" s="27" t="s">
        <v>217</v>
      </c>
      <c r="O204" s="6" t="s">
        <v>462</v>
      </c>
    </row>
    <row r="205" spans="1:15" x14ac:dyDescent="0.25">
      <c r="A205" s="14">
        <v>20221202</v>
      </c>
      <c r="B205" s="25" t="s">
        <v>463</v>
      </c>
      <c r="C205" s="24">
        <v>87.86</v>
      </c>
      <c r="D205" s="21">
        <v>44866</v>
      </c>
      <c r="E205" s="21">
        <f>+E204</f>
        <v>44873</v>
      </c>
      <c r="F205" s="21">
        <f>+F204</f>
        <v>44874</v>
      </c>
      <c r="G205" s="21">
        <v>44895</v>
      </c>
      <c r="H205" s="16" t="s">
        <v>375</v>
      </c>
      <c r="I205" s="44"/>
      <c r="J205" s="15" t="s">
        <v>12</v>
      </c>
      <c r="K205" s="15" t="s">
        <v>343</v>
      </c>
      <c r="L205" s="15" t="s">
        <v>14</v>
      </c>
      <c r="M205" s="15" t="s">
        <v>5</v>
      </c>
      <c r="N205" s="25" t="s">
        <v>215</v>
      </c>
      <c r="O205" s="15" t="s">
        <v>464</v>
      </c>
    </row>
    <row r="206" spans="1:15" x14ac:dyDescent="0.25">
      <c r="A206" s="14">
        <v>20221203</v>
      </c>
      <c r="B206" s="25" t="s">
        <v>465</v>
      </c>
      <c r="C206" s="24">
        <v>10.46</v>
      </c>
      <c r="D206" s="21">
        <f>+D197</f>
        <v>44865</v>
      </c>
      <c r="E206" s="21">
        <v>44874</v>
      </c>
      <c r="F206" s="21">
        <v>44875</v>
      </c>
      <c r="G206" s="21">
        <v>44895</v>
      </c>
      <c r="H206" s="16"/>
      <c r="I206" s="44"/>
      <c r="J206" s="15" t="s">
        <v>139</v>
      </c>
      <c r="K206" s="15" t="s">
        <v>136</v>
      </c>
      <c r="L206" s="15" t="s">
        <v>7</v>
      </c>
      <c r="M206" s="15" t="s">
        <v>8</v>
      </c>
      <c r="N206" s="27" t="s">
        <v>341</v>
      </c>
      <c r="O206" s="15" t="s">
        <v>466</v>
      </c>
    </row>
    <row r="207" spans="1:15" x14ac:dyDescent="0.25">
      <c r="A207" s="14">
        <v>20221204</v>
      </c>
      <c r="B207" s="25" t="s">
        <v>467</v>
      </c>
      <c r="C207" s="24">
        <v>1769.42</v>
      </c>
      <c r="D207" s="21">
        <v>44874</v>
      </c>
      <c r="E207" s="21">
        <v>44875</v>
      </c>
      <c r="F207" s="21">
        <v>44876</v>
      </c>
      <c r="G207" s="21">
        <v>44895</v>
      </c>
      <c r="H207" s="16" t="s">
        <v>53</v>
      </c>
      <c r="I207" s="44"/>
      <c r="J207" s="6" t="s">
        <v>17</v>
      </c>
      <c r="K207" s="6" t="s">
        <v>48</v>
      </c>
      <c r="L207" s="4" t="s">
        <v>7</v>
      </c>
      <c r="M207" s="6" t="s">
        <v>8</v>
      </c>
      <c r="N207" s="25" t="s">
        <v>312</v>
      </c>
      <c r="O207" s="6" t="s">
        <v>468</v>
      </c>
    </row>
    <row r="208" spans="1:15" x14ac:dyDescent="0.25">
      <c r="A208" s="14">
        <v>20221205</v>
      </c>
      <c r="B208" s="25" t="s">
        <v>469</v>
      </c>
      <c r="C208" s="24">
        <v>23.3</v>
      </c>
      <c r="D208" s="21">
        <v>44876</v>
      </c>
      <c r="E208" s="49">
        <v>44876</v>
      </c>
      <c r="F208" s="49">
        <f>+F207</f>
        <v>44876</v>
      </c>
      <c r="G208" s="21">
        <v>44895</v>
      </c>
      <c r="H208" s="16"/>
      <c r="I208" s="44"/>
      <c r="J208" s="6" t="s">
        <v>18</v>
      </c>
      <c r="K208" s="6" t="s">
        <v>111</v>
      </c>
      <c r="L208" s="4" t="s">
        <v>19</v>
      </c>
      <c r="M208" s="6" t="s">
        <v>20</v>
      </c>
      <c r="N208" s="27" t="s">
        <v>226</v>
      </c>
      <c r="O208" s="6" t="s">
        <v>470</v>
      </c>
    </row>
    <row r="209" spans="1:15" x14ac:dyDescent="0.25">
      <c r="A209" s="14">
        <v>20221206</v>
      </c>
      <c r="B209" s="25" t="s">
        <v>471</v>
      </c>
      <c r="C209" s="24">
        <v>65</v>
      </c>
      <c r="D209" s="21">
        <v>44875</v>
      </c>
      <c r="E209" s="49">
        <f>+E208</f>
        <v>44876</v>
      </c>
      <c r="F209" s="49">
        <f>+F208</f>
        <v>44876</v>
      </c>
      <c r="G209" s="21">
        <v>44895</v>
      </c>
      <c r="H209" s="16"/>
      <c r="I209" s="44"/>
      <c r="J209" s="15" t="s">
        <v>472</v>
      </c>
      <c r="K209" s="15" t="s">
        <v>473</v>
      </c>
      <c r="L209" s="15" t="s">
        <v>474</v>
      </c>
      <c r="M209" s="15" t="s">
        <v>5</v>
      </c>
      <c r="N209" s="25" t="s">
        <v>475</v>
      </c>
      <c r="O209" s="15" t="s">
        <v>476</v>
      </c>
    </row>
    <row r="210" spans="1:15" x14ac:dyDescent="0.25">
      <c r="A210" s="14">
        <v>20221207</v>
      </c>
      <c r="B210" s="25" t="s">
        <v>477</v>
      </c>
      <c r="C210" s="24">
        <v>507.6</v>
      </c>
      <c r="D210" s="21">
        <v>44875</v>
      </c>
      <c r="E210" s="21">
        <f>+E209</f>
        <v>44876</v>
      </c>
      <c r="F210" s="21">
        <v>44880</v>
      </c>
      <c r="G210" s="21">
        <v>44895</v>
      </c>
      <c r="H210" s="16"/>
      <c r="I210" s="44" t="s">
        <v>487</v>
      </c>
      <c r="J210" s="15" t="s">
        <v>373</v>
      </c>
      <c r="K210" s="15" t="s">
        <v>367</v>
      </c>
      <c r="L210" s="15" t="s">
        <v>368</v>
      </c>
      <c r="M210" s="15" t="s">
        <v>369</v>
      </c>
      <c r="N210" s="25" t="s">
        <v>455</v>
      </c>
      <c r="O210" s="15" t="s">
        <v>456</v>
      </c>
    </row>
    <row r="211" spans="1:15" x14ac:dyDescent="0.25">
      <c r="A211" s="14">
        <v>20221208</v>
      </c>
      <c r="B211" s="25" t="s">
        <v>478</v>
      </c>
      <c r="C211" s="24">
        <v>50</v>
      </c>
      <c r="D211" s="21">
        <f>+D208</f>
        <v>44876</v>
      </c>
      <c r="E211" s="21">
        <v>44879</v>
      </c>
      <c r="F211" s="21">
        <f>+F210</f>
        <v>44880</v>
      </c>
      <c r="G211" s="21">
        <v>44895</v>
      </c>
      <c r="H211" s="7" t="s">
        <v>479</v>
      </c>
      <c r="I211" s="44"/>
      <c r="J211" s="6" t="s">
        <v>65</v>
      </c>
      <c r="K211" s="6" t="s">
        <v>22</v>
      </c>
      <c r="L211" s="4" t="s">
        <v>23</v>
      </c>
      <c r="M211" s="6" t="s">
        <v>46</v>
      </c>
      <c r="N211" s="27" t="s">
        <v>243</v>
      </c>
      <c r="O211" s="6" t="s">
        <v>480</v>
      </c>
    </row>
    <row r="212" spans="1:15" x14ac:dyDescent="0.25">
      <c r="A212" s="14">
        <v>20221209</v>
      </c>
      <c r="B212" s="25" t="s">
        <v>481</v>
      </c>
      <c r="C212" s="24">
        <v>514.15</v>
      </c>
      <c r="D212" s="21">
        <v>44873</v>
      </c>
      <c r="E212" s="21">
        <v>44880</v>
      </c>
      <c r="F212" s="21">
        <f>+F211</f>
        <v>44880</v>
      </c>
      <c r="G212" s="21">
        <v>44895</v>
      </c>
      <c r="H212" s="16" t="s">
        <v>84</v>
      </c>
      <c r="I212" s="44"/>
      <c r="J212" s="6" t="s">
        <v>85</v>
      </c>
      <c r="K212" s="6" t="s">
        <v>86</v>
      </c>
      <c r="L212" s="4" t="s">
        <v>87</v>
      </c>
      <c r="M212" s="6" t="s">
        <v>32</v>
      </c>
      <c r="N212" s="25" t="s">
        <v>224</v>
      </c>
      <c r="O212" s="6" t="s">
        <v>482</v>
      </c>
    </row>
    <row r="213" spans="1:15" x14ac:dyDescent="0.25">
      <c r="A213" s="14">
        <v>20221210</v>
      </c>
      <c r="B213" s="25" t="s">
        <v>483</v>
      </c>
      <c r="C213" s="24">
        <v>46.8</v>
      </c>
      <c r="D213" s="21">
        <v>44879</v>
      </c>
      <c r="E213" s="21">
        <f>+E212</f>
        <v>44880</v>
      </c>
      <c r="F213" s="21">
        <f>+F212</f>
        <v>44880</v>
      </c>
      <c r="G213" s="21">
        <v>44895</v>
      </c>
      <c r="H213" s="16"/>
      <c r="I213" s="44" t="s">
        <v>491</v>
      </c>
      <c r="J213" s="15" t="s">
        <v>484</v>
      </c>
      <c r="K213" s="15" t="s">
        <v>496</v>
      </c>
      <c r="L213" s="52" t="s">
        <v>323</v>
      </c>
      <c r="M213" s="52" t="s">
        <v>5</v>
      </c>
      <c r="N213" s="39" t="s">
        <v>497</v>
      </c>
      <c r="O213" s="15" t="s">
        <v>485</v>
      </c>
    </row>
    <row r="214" spans="1:15" x14ac:dyDescent="0.25">
      <c r="A214" s="14"/>
      <c r="B214" s="25"/>
      <c r="C214" s="24"/>
      <c r="D214" s="21"/>
      <c r="E214" s="21"/>
      <c r="F214" s="21"/>
      <c r="G214" s="21"/>
      <c r="H214" s="16"/>
      <c r="I214" s="16"/>
      <c r="J214" s="6"/>
      <c r="K214" s="6"/>
      <c r="L214" s="4"/>
      <c r="M214" s="6"/>
      <c r="N214" s="27"/>
      <c r="O214" s="6"/>
    </row>
    <row r="215" spans="1:15" x14ac:dyDescent="0.25">
      <c r="A215" s="14"/>
      <c r="B215" s="25"/>
      <c r="C215" s="24"/>
      <c r="D215" s="21"/>
      <c r="E215" s="21"/>
      <c r="F215" s="21"/>
      <c r="G215" s="21"/>
      <c r="H215" s="7"/>
      <c r="I215" s="7"/>
      <c r="J215" s="6"/>
      <c r="K215" s="6"/>
      <c r="L215" s="4"/>
      <c r="M215" s="6"/>
      <c r="N215" s="27"/>
      <c r="O215" s="6"/>
    </row>
    <row r="216" spans="1:15" x14ac:dyDescent="0.25">
      <c r="A216" s="14"/>
      <c r="B216" s="25"/>
      <c r="C216" s="24"/>
      <c r="D216" s="21"/>
      <c r="E216" s="21"/>
      <c r="F216" s="21"/>
      <c r="G216" s="21"/>
      <c r="H216" s="7"/>
      <c r="I216" s="7"/>
      <c r="J216" s="6"/>
      <c r="K216" s="6"/>
      <c r="L216" s="4"/>
      <c r="M216" s="6"/>
      <c r="N216" s="27"/>
      <c r="O216" s="6"/>
    </row>
    <row r="217" spans="1:15" x14ac:dyDescent="0.25">
      <c r="A217" s="14"/>
      <c r="B217" s="25"/>
      <c r="C217" s="24"/>
      <c r="D217" s="21"/>
      <c r="E217" s="21"/>
      <c r="F217" s="21"/>
      <c r="G217" s="21"/>
      <c r="H217" s="16"/>
      <c r="I217" s="16"/>
      <c r="J217" s="6"/>
      <c r="K217" s="6"/>
      <c r="L217" s="4"/>
      <c r="M217" s="6"/>
      <c r="N217" s="27"/>
      <c r="O217" s="6"/>
    </row>
    <row r="218" spans="1:15" x14ac:dyDescent="0.25">
      <c r="A218" s="14"/>
      <c r="B218" s="25"/>
      <c r="C218" s="24"/>
      <c r="D218" s="21"/>
      <c r="E218" s="21"/>
      <c r="F218" s="21"/>
      <c r="G218" s="21"/>
      <c r="H218" s="7"/>
      <c r="I218" s="7"/>
      <c r="J218" s="6"/>
      <c r="K218" s="6"/>
      <c r="L218" s="4"/>
      <c r="M218" s="6"/>
      <c r="N218" s="27"/>
      <c r="O218" s="6"/>
    </row>
    <row r="219" spans="1:15" x14ac:dyDescent="0.25">
      <c r="A219" s="14"/>
      <c r="B219" s="25"/>
      <c r="C219" s="24"/>
      <c r="D219" s="21"/>
      <c r="E219" s="21"/>
      <c r="F219" s="21"/>
      <c r="G219" s="21"/>
      <c r="H219" s="7"/>
      <c r="I219" s="7"/>
      <c r="J219" s="6"/>
      <c r="K219" s="6"/>
      <c r="L219" s="4"/>
      <c r="M219" s="6"/>
      <c r="N219" s="27"/>
      <c r="O219" s="6"/>
    </row>
    <row r="220" spans="1:15" x14ac:dyDescent="0.25">
      <c r="A220" s="14"/>
      <c r="B220" s="25"/>
      <c r="C220" s="24"/>
      <c r="D220" s="21"/>
      <c r="E220" s="21"/>
      <c r="F220" s="21"/>
      <c r="G220" s="21"/>
      <c r="H220" s="16"/>
      <c r="I220" s="16"/>
      <c r="J220" s="6"/>
      <c r="K220" s="6"/>
      <c r="L220" s="4"/>
      <c r="M220" s="6"/>
      <c r="N220" s="27"/>
      <c r="O220" s="6"/>
    </row>
    <row r="221" spans="1:15" x14ac:dyDescent="0.25">
      <c r="A221" s="14"/>
      <c r="B221" s="25"/>
      <c r="C221" s="24"/>
      <c r="D221" s="21"/>
      <c r="E221" s="21"/>
      <c r="F221" s="21"/>
      <c r="G221" s="21"/>
      <c r="H221" s="16"/>
      <c r="I221" s="16"/>
      <c r="J221" s="15"/>
      <c r="K221" s="15"/>
      <c r="L221" s="15"/>
      <c r="M221" s="15"/>
      <c r="N221" s="25"/>
      <c r="O221" s="15"/>
    </row>
    <row r="222" spans="1:15" x14ac:dyDescent="0.25">
      <c r="A222" s="14"/>
      <c r="B222" s="14"/>
      <c r="C222" s="24"/>
      <c r="D222" s="21"/>
      <c r="E222" s="21"/>
      <c r="F222" s="21"/>
      <c r="G222" s="21"/>
      <c r="H222" s="16"/>
      <c r="I222" s="16"/>
      <c r="J222" s="15"/>
      <c r="K222" s="15"/>
      <c r="L222" s="15"/>
      <c r="M222" s="15"/>
      <c r="N222" s="25"/>
      <c r="O222" s="15"/>
    </row>
    <row r="223" spans="1:15" x14ac:dyDescent="0.25">
      <c r="A223" s="14"/>
      <c r="B223" s="14"/>
      <c r="C223" s="24"/>
      <c r="D223" s="21"/>
      <c r="E223" s="21"/>
      <c r="F223" s="21"/>
      <c r="G223" s="21"/>
      <c r="H223" s="16"/>
      <c r="I223" s="16"/>
      <c r="J223" s="15"/>
      <c r="K223" s="15"/>
      <c r="L223" s="15"/>
      <c r="M223" s="15"/>
      <c r="N223" s="25"/>
      <c r="O223" s="15"/>
    </row>
    <row r="224" spans="1:15" x14ac:dyDescent="0.25">
      <c r="A224" s="14"/>
      <c r="B224" s="14"/>
      <c r="C224" s="24"/>
      <c r="D224" s="21"/>
      <c r="E224" s="21"/>
      <c r="F224" s="21"/>
      <c r="G224" s="21"/>
      <c r="H224" s="16"/>
      <c r="I224" s="16"/>
      <c r="J224" s="15"/>
      <c r="K224" s="15"/>
      <c r="L224" s="15"/>
      <c r="M224" s="15"/>
      <c r="N224" s="25"/>
      <c r="O224" s="15"/>
    </row>
    <row r="225" spans="1:15" x14ac:dyDescent="0.25">
      <c r="A225" s="14"/>
      <c r="B225" s="14"/>
      <c r="C225" s="24"/>
      <c r="D225" s="21"/>
      <c r="E225" s="21"/>
      <c r="F225" s="21"/>
      <c r="G225" s="21"/>
      <c r="H225" s="16"/>
      <c r="I225" s="16"/>
      <c r="J225" s="15"/>
      <c r="K225" s="15"/>
      <c r="L225" s="15"/>
      <c r="M225" s="15"/>
      <c r="N225" s="25"/>
      <c r="O225" s="15"/>
    </row>
    <row r="226" spans="1:15" x14ac:dyDescent="0.25">
      <c r="A226" s="14"/>
      <c r="B226" s="14"/>
      <c r="C226" s="24"/>
      <c r="D226" s="21"/>
      <c r="E226" s="21"/>
      <c r="F226" s="21"/>
      <c r="G226" s="21"/>
      <c r="H226" s="16"/>
      <c r="I226" s="16"/>
      <c r="J226" s="15"/>
      <c r="K226" s="15"/>
      <c r="L226" s="15"/>
      <c r="M226" s="15"/>
      <c r="N226" s="25"/>
      <c r="O226" s="15"/>
    </row>
    <row r="227" spans="1:15" x14ac:dyDescent="0.25">
      <c r="A227" s="14"/>
      <c r="B227" s="14"/>
      <c r="C227" s="24"/>
      <c r="D227" s="21"/>
      <c r="E227" s="21"/>
      <c r="F227" s="21"/>
      <c r="G227" s="21"/>
      <c r="H227" s="16"/>
      <c r="I227" s="16"/>
      <c r="J227" s="15"/>
      <c r="K227" s="15"/>
      <c r="L227" s="15"/>
      <c r="M227" s="15"/>
      <c r="N227" s="25"/>
      <c r="O227" s="15"/>
    </row>
    <row r="228" spans="1:15" x14ac:dyDescent="0.25">
      <c r="A228" s="14"/>
      <c r="B228" s="14"/>
      <c r="C228" s="24"/>
      <c r="D228" s="21"/>
      <c r="E228" s="21"/>
      <c r="F228" s="21"/>
      <c r="G228" s="21"/>
      <c r="H228" s="16"/>
      <c r="I228" s="16"/>
      <c r="J228" s="15"/>
      <c r="K228" s="15"/>
      <c r="L228" s="15"/>
      <c r="M228" s="15"/>
      <c r="N228" s="25"/>
      <c r="O228" s="15"/>
    </row>
    <row r="229" spans="1:15" x14ac:dyDescent="0.25">
      <c r="A229" s="14"/>
      <c r="B229" s="14"/>
      <c r="C229" s="24"/>
      <c r="D229" s="21"/>
      <c r="E229" s="21"/>
      <c r="F229" s="21"/>
      <c r="G229" s="21"/>
      <c r="H229" s="16"/>
      <c r="I229" s="16"/>
      <c r="J229" s="15"/>
      <c r="K229" s="15"/>
      <c r="L229" s="15"/>
      <c r="M229" s="15"/>
      <c r="N229" s="14"/>
      <c r="O229" s="15"/>
    </row>
    <row r="230" spans="1:15" x14ac:dyDescent="0.25">
      <c r="A230" s="14"/>
      <c r="B230" s="14"/>
      <c r="C230" s="24"/>
      <c r="D230" s="21"/>
      <c r="E230" s="21"/>
      <c r="F230" s="21"/>
      <c r="G230" s="21"/>
      <c r="H230" s="16"/>
      <c r="I230" s="16"/>
      <c r="J230" s="15"/>
      <c r="K230" s="15"/>
      <c r="L230" s="15"/>
      <c r="M230" s="15"/>
      <c r="N230" s="14"/>
      <c r="O230" s="15"/>
    </row>
    <row r="231" spans="1:15" x14ac:dyDescent="0.25">
      <c r="A231" s="14"/>
      <c r="B231" s="14"/>
      <c r="C231" s="24"/>
      <c r="D231" s="21"/>
      <c r="E231" s="21"/>
      <c r="F231" s="21"/>
      <c r="G231" s="21"/>
      <c r="H231" s="16"/>
      <c r="I231" s="16"/>
      <c r="J231" s="15"/>
      <c r="K231" s="15"/>
      <c r="L231" s="15"/>
      <c r="M231" s="15"/>
      <c r="N231" s="14"/>
      <c r="O231" s="15"/>
    </row>
    <row r="232" spans="1:15" x14ac:dyDescent="0.25">
      <c r="A232" s="14"/>
      <c r="B232" s="14"/>
      <c r="C232" s="24"/>
      <c r="D232" s="21"/>
      <c r="E232" s="21"/>
      <c r="F232" s="21"/>
      <c r="G232" s="21"/>
      <c r="H232" s="16"/>
      <c r="I232" s="16"/>
      <c r="J232" s="15"/>
      <c r="K232" s="15"/>
      <c r="L232" s="15"/>
      <c r="M232" s="15"/>
      <c r="N232" s="14"/>
      <c r="O232" s="15"/>
    </row>
    <row r="233" spans="1:15" x14ac:dyDescent="0.25">
      <c r="A233" s="14"/>
      <c r="B233" s="14"/>
      <c r="C233" s="24"/>
      <c r="D233" s="21"/>
      <c r="E233" s="21"/>
      <c r="F233" s="21"/>
      <c r="G233" s="21"/>
      <c r="H233" s="16"/>
      <c r="I233" s="16"/>
      <c r="J233" s="15"/>
      <c r="K233" s="15"/>
      <c r="L233" s="15"/>
      <c r="M233" s="15"/>
      <c r="N233" s="14"/>
      <c r="O233" s="15"/>
    </row>
    <row r="234" spans="1:15" x14ac:dyDescent="0.25">
      <c r="A234" s="14"/>
      <c r="B234" s="14"/>
      <c r="C234" s="24"/>
      <c r="D234" s="21"/>
      <c r="E234" s="21"/>
      <c r="F234" s="21"/>
      <c r="G234" s="21"/>
      <c r="H234" s="16"/>
      <c r="I234" s="16"/>
      <c r="J234" s="15"/>
      <c r="K234" s="15"/>
      <c r="L234" s="15"/>
      <c r="M234" s="15"/>
      <c r="N234" s="14"/>
      <c r="O234" s="15"/>
    </row>
    <row r="235" spans="1:15" x14ac:dyDescent="0.25">
      <c r="A235" s="14"/>
      <c r="B235" s="14"/>
      <c r="C235" s="24"/>
      <c r="D235" s="21"/>
      <c r="E235" s="21"/>
      <c r="F235" s="21"/>
      <c r="G235" s="21"/>
      <c r="H235" s="16"/>
      <c r="I235" s="16"/>
      <c r="J235" s="15"/>
      <c r="K235" s="15"/>
      <c r="L235" s="15"/>
      <c r="M235" s="15"/>
      <c r="N235" s="14"/>
      <c r="O235" s="15"/>
    </row>
    <row r="236" spans="1:15" x14ac:dyDescent="0.25">
      <c r="A236" s="14"/>
      <c r="B236" s="14"/>
      <c r="C236" s="24"/>
      <c r="D236" s="21"/>
      <c r="E236" s="21"/>
      <c r="F236" s="21"/>
      <c r="G236" s="21"/>
      <c r="H236" s="16"/>
      <c r="I236" s="16"/>
      <c r="J236" s="15"/>
      <c r="K236" s="15"/>
      <c r="L236" s="15"/>
      <c r="M236" s="15"/>
      <c r="N236" s="14"/>
      <c r="O236" s="15"/>
    </row>
    <row r="237" spans="1:15" x14ac:dyDescent="0.25">
      <c r="A237" s="14"/>
      <c r="B237" s="14"/>
      <c r="C237" s="24"/>
      <c r="D237" s="21"/>
      <c r="E237" s="21"/>
      <c r="F237" s="21"/>
      <c r="G237" s="21"/>
      <c r="H237" s="16"/>
      <c r="I237" s="16"/>
      <c r="J237" s="15"/>
      <c r="K237" s="15"/>
      <c r="L237" s="15"/>
      <c r="M237" s="15"/>
      <c r="N237" s="14"/>
      <c r="O237" s="15"/>
    </row>
    <row r="238" spans="1:15" x14ac:dyDescent="0.25">
      <c r="A238" s="14"/>
      <c r="B238" s="14"/>
      <c r="C238" s="24"/>
      <c r="D238" s="21"/>
      <c r="E238" s="21"/>
      <c r="F238" s="21"/>
      <c r="G238" s="21"/>
      <c r="H238" s="16"/>
      <c r="I238" s="16"/>
      <c r="J238" s="15"/>
      <c r="K238" s="15"/>
      <c r="L238" s="15"/>
      <c r="M238" s="15"/>
      <c r="N238" s="14"/>
      <c r="O238" s="15"/>
    </row>
    <row r="239" spans="1:15" x14ac:dyDescent="0.25">
      <c r="A239" s="14"/>
      <c r="B239" s="14"/>
      <c r="C239" s="24"/>
      <c r="D239" s="21"/>
      <c r="E239" s="21"/>
      <c r="F239" s="21"/>
      <c r="G239" s="21"/>
      <c r="H239" s="16"/>
      <c r="I239" s="16"/>
      <c r="J239" s="15"/>
      <c r="K239" s="15"/>
      <c r="L239" s="15"/>
      <c r="M239" s="15"/>
      <c r="N239" s="14"/>
      <c r="O239" s="15"/>
    </row>
    <row r="240" spans="1:15" x14ac:dyDescent="0.25">
      <c r="A240" s="14"/>
      <c r="B240" s="14"/>
      <c r="C240" s="24"/>
      <c r="D240" s="21"/>
      <c r="E240" s="21"/>
      <c r="F240" s="21"/>
      <c r="G240" s="21"/>
      <c r="H240" s="16"/>
      <c r="I240" s="16"/>
      <c r="J240" s="15"/>
      <c r="K240" s="15"/>
      <c r="L240" s="15"/>
      <c r="M240" s="15"/>
      <c r="N240" s="14"/>
      <c r="O240" s="15"/>
    </row>
    <row r="241" spans="1:15" x14ac:dyDescent="0.25">
      <c r="A241" s="14"/>
      <c r="B241" s="14"/>
      <c r="C241" s="24"/>
      <c r="D241" s="21"/>
      <c r="E241" s="21"/>
      <c r="F241" s="21"/>
      <c r="G241" s="21"/>
      <c r="H241" s="16"/>
      <c r="I241" s="16"/>
      <c r="J241" s="15"/>
      <c r="K241" s="15"/>
      <c r="L241" s="15"/>
      <c r="M241" s="15"/>
      <c r="N241" s="14"/>
      <c r="O241" s="15"/>
    </row>
    <row r="242" spans="1:15" x14ac:dyDescent="0.25">
      <c r="A242" s="14"/>
      <c r="B242" s="14"/>
      <c r="C242" s="24"/>
      <c r="D242" s="21"/>
      <c r="E242" s="21"/>
      <c r="F242" s="21"/>
      <c r="G242" s="21"/>
      <c r="H242" s="16"/>
      <c r="I242" s="16"/>
      <c r="J242" s="15"/>
      <c r="K242" s="15"/>
      <c r="L242" s="15"/>
      <c r="M242" s="15"/>
      <c r="N242" s="14"/>
      <c r="O242" s="15"/>
    </row>
    <row r="243" spans="1:15" x14ac:dyDescent="0.25">
      <c r="A243" s="14"/>
      <c r="B243" s="14"/>
      <c r="C243" s="24"/>
      <c r="D243" s="21"/>
      <c r="E243" s="21"/>
      <c r="F243" s="21"/>
      <c r="G243" s="21"/>
      <c r="H243" s="16"/>
      <c r="I243" s="16"/>
      <c r="J243" s="15"/>
      <c r="K243" s="15"/>
      <c r="L243" s="15"/>
      <c r="M243" s="15"/>
      <c r="N243" s="14"/>
      <c r="O243" s="15"/>
    </row>
    <row r="244" spans="1:15" x14ac:dyDescent="0.25">
      <c r="A244" s="14"/>
      <c r="B244" s="14"/>
      <c r="C244" s="24"/>
      <c r="D244" s="21"/>
      <c r="E244" s="21"/>
      <c r="F244" s="21"/>
      <c r="G244" s="21"/>
      <c r="H244" s="16"/>
      <c r="I244" s="16"/>
      <c r="J244" s="15"/>
      <c r="K244" s="15"/>
      <c r="L244" s="15"/>
      <c r="M244" s="15"/>
      <c r="N244" s="14"/>
      <c r="O244" s="15"/>
    </row>
    <row r="245" spans="1:15" x14ac:dyDescent="0.25">
      <c r="A245" s="14"/>
      <c r="B245" s="14"/>
      <c r="C245" s="24"/>
      <c r="D245" s="21"/>
      <c r="E245" s="21"/>
      <c r="F245" s="21"/>
      <c r="G245" s="21"/>
      <c r="H245" s="16"/>
      <c r="I245" s="16"/>
      <c r="J245" s="15"/>
      <c r="K245" s="15"/>
      <c r="L245" s="15"/>
      <c r="M245" s="15"/>
      <c r="N245" s="14"/>
      <c r="O245" s="15"/>
    </row>
    <row r="246" spans="1:15" x14ac:dyDescent="0.25">
      <c r="A246" s="14"/>
      <c r="B246" s="14"/>
      <c r="C246" s="24"/>
      <c r="D246" s="21"/>
      <c r="E246" s="21"/>
      <c r="F246" s="21"/>
      <c r="G246" s="21"/>
      <c r="H246" s="16"/>
      <c r="I246" s="16"/>
      <c r="J246" s="15"/>
      <c r="K246" s="15"/>
      <c r="L246" s="15"/>
      <c r="M246" s="15"/>
      <c r="N246" s="14"/>
      <c r="O246" s="15"/>
    </row>
    <row r="247" spans="1:15" x14ac:dyDescent="0.25">
      <c r="A247" s="14"/>
      <c r="B247" s="14"/>
      <c r="C247" s="24"/>
      <c r="D247" s="21"/>
      <c r="E247" s="21"/>
      <c r="F247" s="21"/>
      <c r="G247" s="21"/>
      <c r="H247" s="16"/>
      <c r="I247" s="16"/>
      <c r="J247" s="15"/>
      <c r="K247" s="15"/>
      <c r="L247" s="15"/>
      <c r="M247" s="15"/>
      <c r="N247" s="14"/>
      <c r="O247" s="15"/>
    </row>
    <row r="248" spans="1:15" x14ac:dyDescent="0.25">
      <c r="A248" s="14"/>
      <c r="B248" s="14"/>
      <c r="C248" s="24"/>
      <c r="D248" s="21"/>
      <c r="E248" s="21"/>
      <c r="F248" s="21"/>
      <c r="G248" s="21"/>
      <c r="H248" s="16"/>
      <c r="I248" s="16"/>
      <c r="J248" s="15"/>
      <c r="K248" s="15"/>
      <c r="L248" s="15"/>
      <c r="M248" s="15"/>
      <c r="N248" s="14"/>
      <c r="O248" s="15"/>
    </row>
    <row r="249" spans="1:15" x14ac:dyDescent="0.25">
      <c r="A249" s="14"/>
      <c r="B249" s="14"/>
      <c r="C249" s="24"/>
      <c r="D249" s="21"/>
      <c r="E249" s="21"/>
      <c r="F249" s="21"/>
      <c r="G249" s="21"/>
      <c r="H249" s="16"/>
      <c r="I249" s="16"/>
      <c r="J249" s="15"/>
      <c r="K249" s="15"/>
      <c r="L249" s="15"/>
      <c r="M249" s="15"/>
      <c r="N249" s="14"/>
      <c r="O249" s="15"/>
    </row>
    <row r="250" spans="1:15" x14ac:dyDescent="0.25">
      <c r="A250" s="14"/>
      <c r="B250" s="14"/>
      <c r="C250" s="24"/>
      <c r="D250" s="21"/>
      <c r="E250" s="21"/>
      <c r="F250" s="21"/>
      <c r="G250" s="21"/>
      <c r="H250" s="16"/>
      <c r="I250" s="16"/>
      <c r="J250" s="15"/>
      <c r="K250" s="15"/>
      <c r="L250" s="15"/>
      <c r="M250" s="15"/>
      <c r="N250" s="14"/>
      <c r="O250" s="15"/>
    </row>
    <row r="251" spans="1:15" x14ac:dyDescent="0.25">
      <c r="A251" s="14"/>
      <c r="B251" s="14"/>
      <c r="C251" s="24"/>
      <c r="D251" s="21"/>
      <c r="E251" s="21"/>
      <c r="F251" s="21"/>
      <c r="G251" s="21"/>
      <c r="H251" s="16"/>
      <c r="I251" s="16"/>
      <c r="J251" s="15"/>
      <c r="K251" s="15"/>
      <c r="L251" s="15"/>
      <c r="M251" s="15"/>
      <c r="N251" s="14"/>
      <c r="O251" s="15"/>
    </row>
    <row r="252" spans="1:15" x14ac:dyDescent="0.25">
      <c r="A252" s="14"/>
      <c r="B252" s="14"/>
      <c r="C252" s="24"/>
      <c r="D252" s="21"/>
      <c r="E252" s="21"/>
      <c r="F252" s="21"/>
      <c r="G252" s="21"/>
      <c r="H252" s="16"/>
      <c r="I252" s="16"/>
      <c r="J252" s="15"/>
      <c r="K252" s="15"/>
      <c r="L252" s="15"/>
      <c r="M252" s="15"/>
      <c r="N252" s="14"/>
      <c r="O252" s="15"/>
    </row>
    <row r="253" spans="1:15" x14ac:dyDescent="0.25">
      <c r="A253" s="14"/>
      <c r="B253" s="14"/>
      <c r="C253" s="24"/>
      <c r="D253" s="21"/>
      <c r="E253" s="21"/>
      <c r="F253" s="21"/>
      <c r="G253" s="21"/>
      <c r="H253" s="16"/>
      <c r="I253" s="16"/>
      <c r="J253" s="15"/>
      <c r="K253" s="15"/>
      <c r="L253" s="15"/>
      <c r="M253" s="15"/>
      <c r="N253" s="14"/>
      <c r="O253" s="15"/>
    </row>
    <row r="254" spans="1:15" x14ac:dyDescent="0.25">
      <c r="A254" s="14"/>
      <c r="B254" s="14"/>
      <c r="C254" s="24"/>
      <c r="D254" s="21"/>
      <c r="E254" s="21"/>
      <c r="F254" s="21"/>
      <c r="G254" s="21"/>
      <c r="H254" s="16"/>
      <c r="I254" s="16"/>
      <c r="J254" s="15"/>
      <c r="K254" s="15"/>
      <c r="L254" s="15"/>
      <c r="M254" s="15"/>
      <c r="N254" s="14"/>
      <c r="O254" s="15"/>
    </row>
    <row r="255" spans="1:15" x14ac:dyDescent="0.25">
      <c r="A255" s="14"/>
      <c r="B255" s="14"/>
      <c r="C255" s="24"/>
      <c r="D255" s="21"/>
      <c r="E255" s="21"/>
      <c r="F255" s="21"/>
      <c r="G255" s="21"/>
      <c r="H255" s="16"/>
      <c r="I255" s="16"/>
      <c r="J255" s="15"/>
      <c r="K255" s="15"/>
      <c r="L255" s="15"/>
      <c r="M255" s="15"/>
      <c r="N255" s="14"/>
      <c r="O255" s="15"/>
    </row>
    <row r="256" spans="1:15" x14ac:dyDescent="0.25">
      <c r="A256" s="14"/>
      <c r="B256" s="14"/>
      <c r="C256" s="24"/>
      <c r="D256" s="21"/>
      <c r="E256" s="21"/>
      <c r="F256" s="21"/>
      <c r="G256" s="21"/>
      <c r="H256" s="16"/>
      <c r="I256" s="16"/>
      <c r="J256" s="15"/>
      <c r="K256" s="15"/>
      <c r="L256" s="15"/>
      <c r="M256" s="15"/>
      <c r="N256" s="14"/>
      <c r="O256" s="15"/>
    </row>
    <row r="257" spans="1:15" x14ac:dyDescent="0.25">
      <c r="A257" s="14"/>
      <c r="B257" s="14"/>
      <c r="C257" s="24"/>
      <c r="D257" s="21"/>
      <c r="E257" s="21"/>
      <c r="F257" s="21"/>
      <c r="G257" s="21"/>
      <c r="H257" s="16"/>
      <c r="I257" s="16"/>
      <c r="J257" s="15"/>
      <c r="K257" s="15"/>
      <c r="L257" s="15"/>
      <c r="M257" s="15"/>
      <c r="N257" s="14"/>
      <c r="O257" s="15"/>
    </row>
    <row r="258" spans="1:15" x14ac:dyDescent="0.25">
      <c r="A258" s="14"/>
      <c r="B258" s="14"/>
      <c r="C258" s="24"/>
      <c r="D258" s="21"/>
      <c r="E258" s="21"/>
      <c r="F258" s="21"/>
      <c r="G258" s="21"/>
      <c r="H258" s="16"/>
      <c r="I258" s="16"/>
      <c r="J258" s="15"/>
      <c r="K258" s="15"/>
      <c r="L258" s="15"/>
      <c r="M258" s="15"/>
      <c r="N258" s="14"/>
      <c r="O258" s="15"/>
    </row>
    <row r="259" spans="1:15" x14ac:dyDescent="0.25">
      <c r="A259" s="14"/>
      <c r="B259" s="14"/>
      <c r="C259" s="24"/>
      <c r="D259" s="21"/>
      <c r="E259" s="21"/>
      <c r="F259" s="21"/>
      <c r="G259" s="21"/>
      <c r="H259" s="16"/>
      <c r="I259" s="16"/>
      <c r="J259" s="15"/>
      <c r="K259" s="15"/>
      <c r="L259" s="15"/>
      <c r="M259" s="15"/>
      <c r="N259" s="14"/>
      <c r="O259" s="15"/>
    </row>
    <row r="260" spans="1:15" x14ac:dyDescent="0.25">
      <c r="A260" s="14"/>
      <c r="B260" s="14"/>
      <c r="C260" s="24"/>
      <c r="D260" s="21"/>
      <c r="E260" s="21"/>
      <c r="F260" s="21"/>
      <c r="G260" s="21"/>
      <c r="H260" s="16"/>
      <c r="I260" s="16"/>
      <c r="J260" s="15"/>
      <c r="K260" s="15"/>
      <c r="L260" s="15"/>
      <c r="M260" s="15"/>
      <c r="N260" s="14"/>
      <c r="O260" s="15"/>
    </row>
    <row r="261" spans="1:15" x14ac:dyDescent="0.25">
      <c r="A261" s="14"/>
      <c r="B261" s="14"/>
      <c r="C261" s="24"/>
      <c r="D261" s="21"/>
      <c r="E261" s="21"/>
      <c r="F261" s="21"/>
      <c r="G261" s="21"/>
      <c r="H261" s="16"/>
      <c r="I261" s="16"/>
      <c r="J261" s="15"/>
      <c r="K261" s="15"/>
      <c r="L261" s="15"/>
      <c r="M261" s="15"/>
      <c r="N261" s="14"/>
      <c r="O261" s="15"/>
    </row>
    <row r="262" spans="1:15" x14ac:dyDescent="0.25">
      <c r="A262" s="14"/>
      <c r="B262" s="14"/>
      <c r="C262" s="24"/>
      <c r="D262" s="21"/>
      <c r="E262" s="21"/>
      <c r="F262" s="21"/>
      <c r="G262" s="21"/>
      <c r="H262" s="16"/>
      <c r="I262" s="16"/>
      <c r="J262" s="15"/>
      <c r="K262" s="15"/>
      <c r="L262" s="15"/>
      <c r="M262" s="15"/>
      <c r="N262" s="14"/>
      <c r="O262" s="15"/>
    </row>
    <row r="263" spans="1:15" x14ac:dyDescent="0.25">
      <c r="A263" s="14"/>
      <c r="B263" s="14"/>
      <c r="C263" s="24"/>
      <c r="D263" s="21"/>
      <c r="E263" s="21"/>
      <c r="F263" s="21"/>
      <c r="G263" s="21"/>
      <c r="H263" s="16"/>
      <c r="I263" s="16"/>
      <c r="J263" s="15"/>
      <c r="K263" s="15"/>
      <c r="L263" s="15"/>
      <c r="M263" s="15"/>
      <c r="N263" s="14"/>
      <c r="O263" s="15"/>
    </row>
    <row r="264" spans="1:15" x14ac:dyDescent="0.25">
      <c r="A264" s="14"/>
      <c r="B264" s="14"/>
      <c r="C264" s="24"/>
      <c r="D264" s="21"/>
      <c r="E264" s="21"/>
      <c r="F264" s="21"/>
      <c r="G264" s="21"/>
      <c r="H264" s="16"/>
      <c r="I264" s="16"/>
      <c r="J264" s="15"/>
      <c r="K264" s="15"/>
      <c r="L264" s="15"/>
      <c r="M264" s="15"/>
      <c r="N264" s="14"/>
      <c r="O264" s="15"/>
    </row>
    <row r="265" spans="1:15" x14ac:dyDescent="0.25">
      <c r="A265" s="14"/>
      <c r="B265" s="14"/>
      <c r="C265" s="24"/>
      <c r="D265" s="21"/>
      <c r="E265" s="21"/>
      <c r="F265" s="21"/>
      <c r="G265" s="21"/>
      <c r="H265" s="16"/>
      <c r="I265" s="16"/>
      <c r="J265" s="15"/>
      <c r="K265" s="15"/>
      <c r="L265" s="15"/>
      <c r="M265" s="15"/>
      <c r="N265" s="14"/>
      <c r="O265" s="15"/>
    </row>
    <row r="266" spans="1:15" x14ac:dyDescent="0.25">
      <c r="A266" s="14"/>
      <c r="B266" s="14"/>
      <c r="C266" s="24"/>
      <c r="D266" s="21"/>
      <c r="E266" s="21"/>
      <c r="F266" s="21"/>
      <c r="G266" s="21"/>
      <c r="H266" s="16"/>
      <c r="I266" s="16"/>
      <c r="J266" s="15"/>
      <c r="K266" s="15"/>
      <c r="L266" s="15"/>
      <c r="M266" s="15"/>
      <c r="N266" s="14"/>
      <c r="O266" s="15"/>
    </row>
    <row r="267" spans="1:15" x14ac:dyDescent="0.25">
      <c r="A267" s="14"/>
      <c r="B267" s="14"/>
      <c r="C267" s="24"/>
      <c r="D267" s="21"/>
      <c r="E267" s="21"/>
      <c r="F267" s="21"/>
      <c r="G267" s="21"/>
      <c r="H267" s="16"/>
      <c r="I267" s="16"/>
      <c r="J267" s="15"/>
      <c r="K267" s="15"/>
      <c r="L267" s="15"/>
      <c r="M267" s="15"/>
      <c r="N267" s="14"/>
      <c r="O267" s="15"/>
    </row>
    <row r="268" spans="1:15" x14ac:dyDescent="0.25">
      <c r="A268" s="14"/>
      <c r="B268" s="14"/>
      <c r="C268" s="24"/>
      <c r="D268" s="21"/>
      <c r="E268" s="21"/>
      <c r="F268" s="21"/>
      <c r="G268" s="21"/>
      <c r="H268" s="16"/>
      <c r="I268" s="16"/>
      <c r="J268" s="15"/>
      <c r="K268" s="15"/>
      <c r="L268" s="15"/>
      <c r="M268" s="15"/>
      <c r="N268" s="14"/>
      <c r="O268" s="15"/>
    </row>
    <row r="269" spans="1:15" x14ac:dyDescent="0.25">
      <c r="A269" s="14"/>
      <c r="B269" s="14"/>
      <c r="C269" s="24"/>
      <c r="D269" s="21"/>
      <c r="E269" s="21"/>
      <c r="F269" s="21"/>
      <c r="G269" s="21"/>
      <c r="H269" s="16"/>
      <c r="I269" s="16"/>
      <c r="J269" s="15"/>
      <c r="K269" s="15"/>
      <c r="L269" s="15"/>
      <c r="M269" s="15"/>
      <c r="N269" s="14"/>
      <c r="O269" s="15"/>
    </row>
    <row r="270" spans="1:15" x14ac:dyDescent="0.25">
      <c r="A270" s="14"/>
      <c r="B270" s="14"/>
      <c r="C270" s="24"/>
      <c r="D270" s="21"/>
      <c r="E270" s="21"/>
      <c r="F270" s="21"/>
      <c r="G270" s="21"/>
      <c r="H270" s="16"/>
      <c r="I270" s="16"/>
      <c r="J270" s="15"/>
      <c r="K270" s="15"/>
      <c r="L270" s="15"/>
      <c r="M270" s="15"/>
      <c r="N270" s="14"/>
      <c r="O270" s="15"/>
    </row>
    <row r="271" spans="1:15" x14ac:dyDescent="0.25">
      <c r="A271" s="14"/>
      <c r="B271" s="14"/>
      <c r="C271" s="24"/>
      <c r="D271" s="21"/>
      <c r="E271" s="21"/>
      <c r="F271" s="21"/>
      <c r="G271" s="21"/>
      <c r="H271" s="16"/>
      <c r="I271" s="16"/>
      <c r="J271" s="15"/>
      <c r="K271" s="15"/>
      <c r="L271" s="15"/>
      <c r="M271" s="15"/>
      <c r="N271" s="14"/>
      <c r="O271" s="15"/>
    </row>
    <row r="272" spans="1:15" x14ac:dyDescent="0.25">
      <c r="A272" s="14"/>
      <c r="B272" s="14"/>
      <c r="C272" s="24"/>
      <c r="D272" s="21"/>
      <c r="E272" s="21"/>
      <c r="F272" s="21"/>
      <c r="G272" s="21"/>
      <c r="H272" s="16"/>
      <c r="I272" s="16"/>
      <c r="J272" s="15"/>
      <c r="K272" s="15"/>
      <c r="L272" s="15"/>
      <c r="M272" s="15"/>
      <c r="N272" s="14"/>
      <c r="O272" s="15"/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2021-10-15T12:53:57Z</dcterms:created>
  <dcterms:modified xsi:type="dcterms:W3CDTF">2022-11-30T10:12:09Z</dcterms:modified>
</cp:coreProperties>
</file>